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sus\Desktop\esami 2019\"/>
    </mc:Choice>
  </mc:AlternateContent>
  <xr:revisionPtr revIDLastSave="0" documentId="13_ncr:1_{E9693FE6-ABDA-48FF-B73D-04E47F31AF5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riginale" sheetId="3" r:id="rId1"/>
    <sheet name="Elenc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5" i="3"/>
  <c r="T16" i="3"/>
  <c r="T18" i="3"/>
  <c r="T20" i="3"/>
  <c r="T21" i="3"/>
  <c r="T22" i="3"/>
  <c r="T23" i="3"/>
  <c r="T24" i="3"/>
  <c r="T25" i="3"/>
  <c r="T26" i="3"/>
  <c r="T27" i="3"/>
  <c r="T28" i="3"/>
  <c r="T29" i="3"/>
  <c r="T31" i="3"/>
  <c r="T32" i="3"/>
  <c r="T33" i="3"/>
  <c r="T34" i="3"/>
  <c r="T35" i="3"/>
  <c r="T36" i="3"/>
  <c r="T37" i="3"/>
  <c r="T38" i="3"/>
  <c r="T40" i="3"/>
  <c r="T41" i="3"/>
  <c r="T43" i="3"/>
  <c r="T44" i="3"/>
  <c r="T45" i="3"/>
  <c r="T46" i="3"/>
  <c r="T48" i="3"/>
  <c r="T50" i="3"/>
  <c r="T51" i="3"/>
  <c r="T53" i="3"/>
  <c r="T54" i="3"/>
  <c r="T56" i="3"/>
  <c r="T57" i="3"/>
  <c r="T58" i="3"/>
  <c r="T59" i="3"/>
  <c r="T60" i="3"/>
  <c r="T61" i="3"/>
  <c r="T62" i="3"/>
  <c r="T63" i="3"/>
  <c r="T64" i="3"/>
  <c r="T65" i="3"/>
  <c r="T67" i="3"/>
  <c r="T68" i="3"/>
  <c r="T69" i="3"/>
  <c r="T70" i="3"/>
  <c r="T71" i="3"/>
  <c r="T72" i="3"/>
  <c r="T75" i="3"/>
  <c r="T76" i="3"/>
  <c r="T78" i="3"/>
  <c r="T81" i="3"/>
  <c r="T82" i="3"/>
  <c r="T84" i="3"/>
  <c r="T85" i="3"/>
  <c r="T86" i="3"/>
  <c r="T89" i="3"/>
  <c r="T90" i="3"/>
  <c r="T91" i="3"/>
  <c r="T92" i="3"/>
  <c r="T93" i="3"/>
  <c r="T94" i="3"/>
  <c r="T95" i="3"/>
  <c r="T96" i="3"/>
  <c r="T97" i="3"/>
  <c r="T98" i="3"/>
  <c r="T100" i="3"/>
  <c r="T101" i="3"/>
  <c r="T102" i="3"/>
  <c r="T103" i="3"/>
  <c r="T105" i="3"/>
  <c r="T106" i="3"/>
  <c r="T107" i="3"/>
  <c r="T109" i="3"/>
  <c r="T110" i="3"/>
  <c r="T111" i="3"/>
  <c r="T112" i="3"/>
  <c r="T113" i="3"/>
  <c r="T114" i="3"/>
  <c r="T115" i="3"/>
  <c r="T116" i="3"/>
  <c r="T117" i="3"/>
  <c r="T118" i="3"/>
  <c r="T122" i="3"/>
  <c r="T124" i="3"/>
  <c r="T125" i="3"/>
  <c r="T126" i="3"/>
  <c r="T127" i="3"/>
  <c r="T128" i="3"/>
  <c r="T129" i="3"/>
  <c r="T130" i="3"/>
  <c r="T131" i="3"/>
  <c r="T133" i="3"/>
  <c r="T134" i="3"/>
  <c r="T135" i="3"/>
  <c r="T136" i="3"/>
  <c r="T138" i="3"/>
  <c r="T139" i="3"/>
  <c r="T140" i="3"/>
  <c r="T141" i="3"/>
  <c r="T142" i="3"/>
  <c r="T143" i="3"/>
  <c r="T145" i="3"/>
  <c r="T146" i="3"/>
  <c r="T147" i="3"/>
  <c r="T148" i="3"/>
  <c r="T149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5" i="3"/>
  <c r="T167" i="3"/>
  <c r="T168" i="3"/>
  <c r="T169" i="3"/>
  <c r="T170" i="3"/>
  <c r="T171" i="3"/>
  <c r="T172" i="3"/>
  <c r="T173" i="3"/>
  <c r="T174" i="3"/>
  <c r="T175" i="3"/>
  <c r="T176" i="3"/>
  <c r="T178" i="3"/>
  <c r="T179" i="3"/>
  <c r="T180" i="3"/>
  <c r="T181" i="3"/>
  <c r="T182" i="3"/>
  <c r="T183" i="3"/>
  <c r="T184" i="3"/>
  <c r="T185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5" i="3"/>
  <c r="T215" i="3"/>
  <c r="T218" i="3"/>
  <c r="T219" i="3"/>
  <c r="T220" i="3"/>
  <c r="T222" i="3"/>
  <c r="T223" i="3"/>
  <c r="T224" i="3"/>
  <c r="T225" i="3"/>
  <c r="T227" i="3"/>
  <c r="T228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6" i="3"/>
  <c r="T247" i="3"/>
  <c r="T248" i="3"/>
  <c r="T249" i="3"/>
  <c r="T250" i="3"/>
  <c r="T251" i="3"/>
  <c r="T252" i="3"/>
  <c r="T253" i="3"/>
  <c r="T257" i="3"/>
  <c r="T258" i="3"/>
  <c r="T259" i="3"/>
  <c r="T260" i="3"/>
  <c r="T261" i="3"/>
  <c r="T262" i="3"/>
  <c r="T263" i="3"/>
  <c r="T265" i="3"/>
  <c r="T266" i="3"/>
  <c r="T267" i="3"/>
  <c r="T268" i="3"/>
  <c r="T269" i="3"/>
  <c r="T270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7" i="3"/>
  <c r="T289" i="3"/>
  <c r="T290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5" i="3"/>
  <c r="T307" i="3"/>
  <c r="T308" i="3"/>
  <c r="T309" i="3"/>
  <c r="T4" i="3"/>
  <c r="T14" i="3"/>
  <c r="T17" i="3"/>
  <c r="T19" i="3"/>
  <c r="T30" i="3"/>
  <c r="T39" i="3"/>
  <c r="T42" i="3"/>
  <c r="T47" i="3"/>
  <c r="T49" i="3"/>
  <c r="T52" i="3"/>
  <c r="T55" i="3"/>
  <c r="T66" i="3"/>
  <c r="T73" i="3"/>
  <c r="T77" i="3"/>
  <c r="T79" i="3"/>
  <c r="T80" i="3"/>
  <c r="T83" i="3"/>
  <c r="T87" i="3"/>
  <c r="T88" i="3"/>
  <c r="T99" i="3"/>
  <c r="T104" i="3"/>
  <c r="T108" i="3"/>
  <c r="T119" i="3"/>
  <c r="T120" i="3"/>
  <c r="T121" i="3"/>
  <c r="T123" i="3"/>
  <c r="T132" i="3"/>
  <c r="T137" i="3"/>
  <c r="T144" i="3"/>
  <c r="T150" i="3"/>
  <c r="T151" i="3"/>
  <c r="T164" i="3"/>
  <c r="T166" i="3"/>
  <c r="T177" i="3"/>
  <c r="T186" i="3"/>
  <c r="T206" i="3"/>
  <c r="T207" i="3"/>
  <c r="T208" i="3"/>
  <c r="T209" i="3"/>
  <c r="T210" i="3"/>
  <c r="T211" i="3"/>
  <c r="T213" i="3"/>
  <c r="T214" i="3"/>
  <c r="T221" i="3"/>
  <c r="T226" i="3"/>
  <c r="T245" i="3"/>
  <c r="T254" i="3"/>
  <c r="T255" i="3"/>
  <c r="T256" i="3"/>
  <c r="T271" i="3"/>
  <c r="T286" i="3"/>
  <c r="T288" i="3"/>
  <c r="T291" i="3"/>
  <c r="T304" i="3"/>
  <c r="T306" i="3"/>
  <c r="T74" i="3"/>
  <c r="T204" i="3"/>
  <c r="T212" i="3"/>
  <c r="T216" i="3"/>
  <c r="T217" i="3"/>
  <c r="T229" i="3"/>
  <c r="T264" i="3"/>
  <c r="T3" i="3"/>
  <c r="S45" i="3"/>
  <c r="S46" i="3"/>
  <c r="S48" i="3"/>
  <c r="S50" i="3"/>
  <c r="S51" i="3"/>
  <c r="S53" i="3"/>
  <c r="S54" i="3"/>
  <c r="S56" i="3"/>
  <c r="S57" i="3"/>
  <c r="S58" i="3"/>
  <c r="S59" i="3"/>
  <c r="S60" i="3"/>
  <c r="S61" i="3"/>
  <c r="S62" i="3"/>
  <c r="S63" i="3"/>
  <c r="S64" i="3"/>
  <c r="S65" i="3"/>
  <c r="S67" i="3"/>
  <c r="S68" i="3"/>
  <c r="S69" i="3"/>
  <c r="S70" i="3"/>
  <c r="S71" i="3"/>
  <c r="S72" i="3"/>
  <c r="S75" i="3"/>
  <c r="S76" i="3"/>
  <c r="S78" i="3"/>
  <c r="S81" i="3"/>
  <c r="S82" i="3"/>
  <c r="S84" i="3"/>
  <c r="S85" i="3"/>
  <c r="S86" i="3"/>
  <c r="S89" i="3"/>
  <c r="S90" i="3"/>
  <c r="S91" i="3"/>
  <c r="S92" i="3"/>
  <c r="S93" i="3"/>
  <c r="S94" i="3"/>
  <c r="S95" i="3"/>
  <c r="S96" i="3"/>
  <c r="S97" i="3"/>
  <c r="S98" i="3"/>
  <c r="S100" i="3"/>
  <c r="S101" i="3"/>
  <c r="S102" i="3"/>
  <c r="S103" i="3"/>
  <c r="S105" i="3"/>
  <c r="S106" i="3"/>
  <c r="S107" i="3"/>
  <c r="S109" i="3"/>
  <c r="S110" i="3"/>
  <c r="S111" i="3"/>
  <c r="S112" i="3"/>
  <c r="S113" i="3"/>
  <c r="S114" i="3"/>
  <c r="S115" i="3"/>
  <c r="S116" i="3"/>
  <c r="S117" i="3"/>
  <c r="S118" i="3"/>
  <c r="S122" i="3"/>
  <c r="S124" i="3"/>
  <c r="S125" i="3"/>
  <c r="S126" i="3"/>
  <c r="S127" i="3"/>
  <c r="S128" i="3"/>
  <c r="S129" i="3"/>
  <c r="S130" i="3"/>
  <c r="S131" i="3"/>
  <c r="S133" i="3"/>
  <c r="S134" i="3"/>
  <c r="S135" i="3"/>
  <c r="S136" i="3"/>
  <c r="S138" i="3"/>
  <c r="S139" i="3"/>
  <c r="S140" i="3"/>
  <c r="S141" i="3"/>
  <c r="S142" i="3"/>
  <c r="S143" i="3"/>
  <c r="S145" i="3"/>
  <c r="S146" i="3"/>
  <c r="S147" i="3"/>
  <c r="S148" i="3"/>
  <c r="S149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5" i="3"/>
  <c r="S167" i="3"/>
  <c r="S168" i="3"/>
  <c r="S169" i="3"/>
  <c r="S170" i="3"/>
  <c r="S171" i="3"/>
  <c r="S172" i="3"/>
  <c r="S173" i="3"/>
  <c r="S174" i="3"/>
  <c r="S175" i="3"/>
  <c r="S176" i="3"/>
  <c r="S178" i="3"/>
  <c r="S179" i="3"/>
  <c r="S180" i="3"/>
  <c r="S181" i="3"/>
  <c r="S182" i="3"/>
  <c r="S183" i="3"/>
  <c r="S184" i="3"/>
  <c r="S185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5" i="3"/>
  <c r="S215" i="3"/>
  <c r="S218" i="3"/>
  <c r="S219" i="3"/>
  <c r="S220" i="3"/>
  <c r="S222" i="3"/>
  <c r="S223" i="3"/>
  <c r="S224" i="3"/>
  <c r="S225" i="3"/>
  <c r="S227" i="3"/>
  <c r="S228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6" i="3"/>
  <c r="S247" i="3"/>
  <c r="S248" i="3"/>
  <c r="S249" i="3"/>
  <c r="S250" i="3"/>
  <c r="S251" i="3"/>
  <c r="S252" i="3"/>
  <c r="S253" i="3"/>
  <c r="S257" i="3"/>
  <c r="S258" i="3"/>
  <c r="S259" i="3"/>
  <c r="S260" i="3"/>
  <c r="S261" i="3"/>
  <c r="S262" i="3"/>
  <c r="S263" i="3"/>
  <c r="S265" i="3"/>
  <c r="S266" i="3"/>
  <c r="S267" i="3"/>
  <c r="S268" i="3"/>
  <c r="S269" i="3"/>
  <c r="S270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7" i="3"/>
  <c r="S289" i="3"/>
  <c r="S290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5" i="3"/>
  <c r="S307" i="3"/>
  <c r="S308" i="3"/>
  <c r="S309" i="3"/>
  <c r="S4" i="3"/>
  <c r="S14" i="3"/>
  <c r="S17" i="3"/>
  <c r="S19" i="3"/>
  <c r="S30" i="3"/>
  <c r="S39" i="3"/>
  <c r="S42" i="3"/>
  <c r="S47" i="3"/>
  <c r="S49" i="3"/>
  <c r="S52" i="3"/>
  <c r="S55" i="3"/>
  <c r="S66" i="3"/>
  <c r="S73" i="3"/>
  <c r="S77" i="3"/>
  <c r="S79" i="3"/>
  <c r="S80" i="3"/>
  <c r="S83" i="3"/>
  <c r="S87" i="3"/>
  <c r="S88" i="3"/>
  <c r="S99" i="3"/>
  <c r="S104" i="3"/>
  <c r="S108" i="3"/>
  <c r="S119" i="3"/>
  <c r="S120" i="3"/>
  <c r="S121" i="3"/>
  <c r="S123" i="3"/>
  <c r="S132" i="3"/>
  <c r="S137" i="3"/>
  <c r="S144" i="3"/>
  <c r="S150" i="3"/>
  <c r="S151" i="3"/>
  <c r="S164" i="3"/>
  <c r="S166" i="3"/>
  <c r="S177" i="3"/>
  <c r="S186" i="3"/>
  <c r="S206" i="3"/>
  <c r="S207" i="3"/>
  <c r="S208" i="3"/>
  <c r="S209" i="3"/>
  <c r="S210" i="3"/>
  <c r="S211" i="3"/>
  <c r="S213" i="3"/>
  <c r="S214" i="3"/>
  <c r="S221" i="3"/>
  <c r="S226" i="3"/>
  <c r="S245" i="3"/>
  <c r="S254" i="3"/>
  <c r="S255" i="3"/>
  <c r="S256" i="3"/>
  <c r="S271" i="3"/>
  <c r="S286" i="3"/>
  <c r="S288" i="3"/>
  <c r="S291" i="3"/>
  <c r="S304" i="3"/>
  <c r="S306" i="3"/>
  <c r="S74" i="3"/>
  <c r="S204" i="3"/>
  <c r="S212" i="3"/>
  <c r="S216" i="3"/>
  <c r="S217" i="3"/>
  <c r="S229" i="3"/>
  <c r="S264" i="3"/>
  <c r="S21" i="3"/>
  <c r="S22" i="3"/>
  <c r="S23" i="3"/>
  <c r="S24" i="3"/>
  <c r="S25" i="3"/>
  <c r="S26" i="3"/>
  <c r="S27" i="3"/>
  <c r="S28" i="3"/>
  <c r="S29" i="3"/>
  <c r="S31" i="3"/>
  <c r="S32" i="3"/>
  <c r="S33" i="3"/>
  <c r="S34" i="3"/>
  <c r="S35" i="3"/>
  <c r="S36" i="3"/>
  <c r="S37" i="3"/>
  <c r="S38" i="3"/>
  <c r="S40" i="3"/>
  <c r="S41" i="3"/>
  <c r="S43" i="3"/>
  <c r="S44" i="3"/>
  <c r="S5" i="3"/>
  <c r="S6" i="3"/>
  <c r="S7" i="3"/>
  <c r="S8" i="3"/>
  <c r="S9" i="3"/>
  <c r="S10" i="3"/>
  <c r="S11" i="3"/>
  <c r="S12" i="3"/>
  <c r="S13" i="3"/>
  <c r="S15" i="3"/>
  <c r="S16" i="3"/>
  <c r="S18" i="3"/>
  <c r="S20" i="3"/>
  <c r="S3" i="3"/>
  <c r="O74" i="3"/>
  <c r="O204" i="3"/>
  <c r="O212" i="3"/>
  <c r="O216" i="3"/>
  <c r="O217" i="3"/>
  <c r="O229" i="3"/>
  <c r="O264" i="3"/>
  <c r="O19" i="3"/>
  <c r="P19" i="3" s="1"/>
  <c r="O30" i="3"/>
  <c r="O39" i="3"/>
  <c r="P39" i="3" s="1"/>
  <c r="O42" i="3"/>
  <c r="P42" i="3" s="1"/>
  <c r="O47" i="3"/>
  <c r="P47" i="3" s="1"/>
  <c r="O49" i="3"/>
  <c r="Q49" i="3" s="1"/>
  <c r="O52" i="3"/>
  <c r="Q52" i="3" s="1"/>
  <c r="O55" i="3"/>
  <c r="Q55" i="3" s="1"/>
  <c r="P55" i="3"/>
  <c r="O66" i="3"/>
  <c r="P66" i="3" s="1"/>
  <c r="O73" i="3"/>
  <c r="P73" i="3" s="1"/>
  <c r="O77" i="3"/>
  <c r="P77" i="3" s="1"/>
  <c r="O79" i="3"/>
  <c r="Q79" i="3" s="1"/>
  <c r="P79" i="3"/>
  <c r="O80" i="3"/>
  <c r="P80" i="3" s="1"/>
  <c r="O83" i="3"/>
  <c r="P83" i="3" s="1"/>
  <c r="O87" i="3"/>
  <c r="P87" i="3" s="1"/>
  <c r="Q87" i="3"/>
  <c r="O88" i="3"/>
  <c r="Q88" i="3" s="1"/>
  <c r="O99" i="3"/>
  <c r="P99" i="3" s="1"/>
  <c r="O104" i="3"/>
  <c r="P104" i="3" s="1"/>
  <c r="O108" i="3"/>
  <c r="P108" i="3" s="1"/>
  <c r="O119" i="3"/>
  <c r="P119" i="3" s="1"/>
  <c r="O120" i="3"/>
  <c r="P120" i="3" s="1"/>
  <c r="O121" i="3"/>
  <c r="P121" i="3" s="1"/>
  <c r="O123" i="3"/>
  <c r="P123" i="3" s="1"/>
  <c r="O132" i="3"/>
  <c r="P132" i="3" s="1"/>
  <c r="O137" i="3"/>
  <c r="P137" i="3" s="1"/>
  <c r="O144" i="3"/>
  <c r="P144" i="3" s="1"/>
  <c r="O150" i="3"/>
  <c r="P150" i="3" s="1"/>
  <c r="O151" i="3"/>
  <c r="P151" i="3" s="1"/>
  <c r="O164" i="3"/>
  <c r="P164" i="3" s="1"/>
  <c r="O166" i="3"/>
  <c r="P166" i="3" s="1"/>
  <c r="O177" i="3"/>
  <c r="Q177" i="3" s="1"/>
  <c r="O186" i="3"/>
  <c r="P186" i="3" s="1"/>
  <c r="O206" i="3"/>
  <c r="P206" i="3" s="1"/>
  <c r="O207" i="3"/>
  <c r="Q207" i="3" s="1"/>
  <c r="O208" i="3"/>
  <c r="O209" i="3"/>
  <c r="P209" i="3" s="1"/>
  <c r="O210" i="3"/>
  <c r="P210" i="3" s="1"/>
  <c r="O211" i="3"/>
  <c r="Q211" i="3" s="1"/>
  <c r="O213" i="3"/>
  <c r="P213" i="3" s="1"/>
  <c r="O214" i="3"/>
  <c r="O221" i="3"/>
  <c r="P221" i="3" s="1"/>
  <c r="O226" i="3"/>
  <c r="O245" i="3"/>
  <c r="P245" i="3" s="1"/>
  <c r="O254" i="3"/>
  <c r="P254" i="3" s="1"/>
  <c r="O255" i="3"/>
  <c r="P255" i="3" s="1"/>
  <c r="O256" i="3"/>
  <c r="Q256" i="3" s="1"/>
  <c r="O271" i="3"/>
  <c r="P271" i="3" s="1"/>
  <c r="O286" i="3"/>
  <c r="O288" i="3"/>
  <c r="O291" i="3"/>
  <c r="O304" i="3"/>
  <c r="O306" i="3"/>
  <c r="O14" i="3"/>
  <c r="P14" i="3" s="1"/>
  <c r="O17" i="3"/>
  <c r="O4" i="3"/>
  <c r="P4" i="3" s="1"/>
  <c r="O5" i="3"/>
  <c r="P5" i="3" s="1"/>
  <c r="O6" i="3"/>
  <c r="P6" i="3" s="1"/>
  <c r="O7" i="3"/>
  <c r="Q7" i="3" s="1"/>
  <c r="O8" i="3"/>
  <c r="P8" i="3" s="1"/>
  <c r="O9" i="3"/>
  <c r="P9" i="3" s="1"/>
  <c r="O10" i="3"/>
  <c r="O11" i="3"/>
  <c r="Q11" i="3" s="1"/>
  <c r="O12" i="3"/>
  <c r="P12" i="3" s="1"/>
  <c r="O13" i="3"/>
  <c r="P13" i="3" s="1"/>
  <c r="O15" i="3"/>
  <c r="P15" i="3" s="1"/>
  <c r="O16" i="3"/>
  <c r="Q16" i="3" s="1"/>
  <c r="O18" i="3"/>
  <c r="P18" i="3" s="1"/>
  <c r="O20" i="3"/>
  <c r="P20" i="3" s="1"/>
  <c r="O21" i="3"/>
  <c r="O22" i="3"/>
  <c r="Q22" i="3" s="1"/>
  <c r="O23" i="3"/>
  <c r="Q23" i="3" s="1"/>
  <c r="O24" i="3"/>
  <c r="P24" i="3" s="1"/>
  <c r="O25" i="3"/>
  <c r="P25" i="3" s="1"/>
  <c r="O26" i="3"/>
  <c r="Q26" i="3" s="1"/>
  <c r="O27" i="3"/>
  <c r="P27" i="3" s="1"/>
  <c r="O28" i="3"/>
  <c r="P28" i="3" s="1"/>
  <c r="O29" i="3"/>
  <c r="O31" i="3"/>
  <c r="Q31" i="3" s="1"/>
  <c r="O32" i="3"/>
  <c r="P32" i="3" s="1"/>
  <c r="O33" i="3"/>
  <c r="P33" i="3" s="1"/>
  <c r="O34" i="3"/>
  <c r="P34" i="3" s="1"/>
  <c r="O35" i="3"/>
  <c r="Q35" i="3" s="1"/>
  <c r="O36" i="3"/>
  <c r="P36" i="3" s="1"/>
  <c r="O37" i="3"/>
  <c r="P37" i="3" s="1"/>
  <c r="O38" i="3"/>
  <c r="O40" i="3"/>
  <c r="Q40" i="3" s="1"/>
  <c r="O41" i="3"/>
  <c r="P41" i="3" s="1"/>
  <c r="Q41" i="3"/>
  <c r="O43" i="3"/>
  <c r="P43" i="3" s="1"/>
  <c r="O44" i="3"/>
  <c r="P44" i="3" s="1"/>
  <c r="O45" i="3"/>
  <c r="Q45" i="3" s="1"/>
  <c r="O46" i="3"/>
  <c r="P46" i="3" s="1"/>
  <c r="O48" i="3"/>
  <c r="P48" i="3" s="1"/>
  <c r="O50" i="3"/>
  <c r="O51" i="3"/>
  <c r="Q51" i="3" s="1"/>
  <c r="O53" i="3"/>
  <c r="P53" i="3" s="1"/>
  <c r="O54" i="3"/>
  <c r="P54" i="3" s="1"/>
  <c r="O56" i="3"/>
  <c r="P56" i="3" s="1"/>
  <c r="O57" i="3"/>
  <c r="Q57" i="3" s="1"/>
  <c r="O58" i="3"/>
  <c r="P58" i="3" s="1"/>
  <c r="O59" i="3"/>
  <c r="P59" i="3" s="1"/>
  <c r="O60" i="3"/>
  <c r="O61" i="3"/>
  <c r="Q61" i="3" s="1"/>
  <c r="O62" i="3"/>
  <c r="Q62" i="3" s="1"/>
  <c r="O63" i="3"/>
  <c r="P63" i="3" s="1"/>
  <c r="O64" i="3"/>
  <c r="P64" i="3" s="1"/>
  <c r="O65" i="3"/>
  <c r="Q65" i="3" s="1"/>
  <c r="O67" i="3"/>
  <c r="P67" i="3" s="1"/>
  <c r="O68" i="3"/>
  <c r="P68" i="3" s="1"/>
  <c r="O69" i="3"/>
  <c r="O70" i="3"/>
  <c r="Q70" i="3" s="1"/>
  <c r="O71" i="3"/>
  <c r="P71" i="3" s="1"/>
  <c r="O72" i="3"/>
  <c r="P72" i="3" s="1"/>
  <c r="O75" i="3"/>
  <c r="P75" i="3" s="1"/>
  <c r="O76" i="3"/>
  <c r="Q76" i="3" s="1"/>
  <c r="O78" i="3"/>
  <c r="P78" i="3" s="1"/>
  <c r="O81" i="3"/>
  <c r="P81" i="3" s="1"/>
  <c r="O82" i="3"/>
  <c r="O84" i="3"/>
  <c r="Q84" i="3" s="1"/>
  <c r="O85" i="3"/>
  <c r="P85" i="3" s="1"/>
  <c r="O86" i="3"/>
  <c r="P86" i="3" s="1"/>
  <c r="O89" i="3"/>
  <c r="P89" i="3" s="1"/>
  <c r="O90" i="3"/>
  <c r="Q90" i="3" s="1"/>
  <c r="O91" i="3"/>
  <c r="P91" i="3" s="1"/>
  <c r="O92" i="3"/>
  <c r="P92" i="3" s="1"/>
  <c r="O93" i="3"/>
  <c r="O94" i="3"/>
  <c r="Q94" i="3" s="1"/>
  <c r="O95" i="3"/>
  <c r="P95" i="3" s="1"/>
  <c r="O96" i="3"/>
  <c r="P96" i="3" s="1"/>
  <c r="O97" i="3"/>
  <c r="P97" i="3" s="1"/>
  <c r="O98" i="3"/>
  <c r="Q98" i="3" s="1"/>
  <c r="O100" i="3"/>
  <c r="P100" i="3" s="1"/>
  <c r="O101" i="3"/>
  <c r="P101" i="3" s="1"/>
  <c r="O102" i="3"/>
  <c r="O103" i="3"/>
  <c r="Q103" i="3" s="1"/>
  <c r="O105" i="3"/>
  <c r="Q105" i="3" s="1"/>
  <c r="O106" i="3"/>
  <c r="P106" i="3" s="1"/>
  <c r="O107" i="3"/>
  <c r="P107" i="3" s="1"/>
  <c r="O109" i="3"/>
  <c r="Q109" i="3" s="1"/>
  <c r="O110" i="3"/>
  <c r="P110" i="3" s="1"/>
  <c r="O111" i="3"/>
  <c r="P111" i="3" s="1"/>
  <c r="O112" i="3"/>
  <c r="O113" i="3"/>
  <c r="Q113" i="3" s="1"/>
  <c r="O114" i="3"/>
  <c r="P114" i="3" s="1"/>
  <c r="O115" i="3"/>
  <c r="P115" i="3" s="1"/>
  <c r="O116" i="3"/>
  <c r="P116" i="3" s="1"/>
  <c r="O117" i="3"/>
  <c r="Q117" i="3" s="1"/>
  <c r="O118" i="3"/>
  <c r="P118" i="3" s="1"/>
  <c r="O122" i="3"/>
  <c r="P122" i="3" s="1"/>
  <c r="O124" i="3"/>
  <c r="O125" i="3"/>
  <c r="Q125" i="3" s="1"/>
  <c r="O126" i="3"/>
  <c r="P126" i="3" s="1"/>
  <c r="O127" i="3"/>
  <c r="P127" i="3" s="1"/>
  <c r="O128" i="3"/>
  <c r="P128" i="3" s="1"/>
  <c r="O129" i="3"/>
  <c r="Q129" i="3" s="1"/>
  <c r="O130" i="3"/>
  <c r="P130" i="3" s="1"/>
  <c r="O131" i="3"/>
  <c r="P131" i="3" s="1"/>
  <c r="O133" i="3"/>
  <c r="O134" i="3"/>
  <c r="Q134" i="3" s="1"/>
  <c r="O135" i="3"/>
  <c r="P135" i="3" s="1"/>
  <c r="O136" i="3"/>
  <c r="P136" i="3" s="1"/>
  <c r="O138" i="3"/>
  <c r="P138" i="3" s="1"/>
  <c r="O139" i="3"/>
  <c r="Q139" i="3" s="1"/>
  <c r="O140" i="3"/>
  <c r="P140" i="3" s="1"/>
  <c r="O141" i="3"/>
  <c r="P141" i="3" s="1"/>
  <c r="O142" i="3"/>
  <c r="O143" i="3"/>
  <c r="Q143" i="3" s="1"/>
  <c r="O145" i="3"/>
  <c r="Q145" i="3" s="1"/>
  <c r="O146" i="3"/>
  <c r="P146" i="3" s="1"/>
  <c r="O147" i="3"/>
  <c r="P147" i="3" s="1"/>
  <c r="O148" i="3"/>
  <c r="Q148" i="3" s="1"/>
  <c r="O149" i="3"/>
  <c r="P149" i="3" s="1"/>
  <c r="O152" i="3"/>
  <c r="P152" i="3" s="1"/>
  <c r="O153" i="3"/>
  <c r="O154" i="3"/>
  <c r="Q154" i="3" s="1"/>
  <c r="O155" i="3"/>
  <c r="P155" i="3" s="1"/>
  <c r="O156" i="3"/>
  <c r="P156" i="3" s="1"/>
  <c r="O157" i="3"/>
  <c r="P157" i="3" s="1"/>
  <c r="O158" i="3"/>
  <c r="Q158" i="3" s="1"/>
  <c r="O159" i="3"/>
  <c r="P159" i="3" s="1"/>
  <c r="O160" i="3"/>
  <c r="P160" i="3" s="1"/>
  <c r="O161" i="3"/>
  <c r="O162" i="3"/>
  <c r="Q162" i="3" s="1"/>
  <c r="O163" i="3"/>
  <c r="P163" i="3" s="1"/>
  <c r="O165" i="3"/>
  <c r="P165" i="3" s="1"/>
  <c r="O167" i="3"/>
  <c r="P167" i="3" s="1"/>
  <c r="O168" i="3"/>
  <c r="Q168" i="3" s="1"/>
  <c r="O169" i="3"/>
  <c r="P169" i="3" s="1"/>
  <c r="O170" i="3"/>
  <c r="P170" i="3" s="1"/>
  <c r="O171" i="3"/>
  <c r="O172" i="3"/>
  <c r="Q172" i="3" s="1"/>
  <c r="O173" i="3"/>
  <c r="P173" i="3" s="1"/>
  <c r="O174" i="3"/>
  <c r="P174" i="3" s="1"/>
  <c r="O175" i="3"/>
  <c r="P175" i="3" s="1"/>
  <c r="O176" i="3"/>
  <c r="Q176" i="3" s="1"/>
  <c r="O178" i="3"/>
  <c r="P178" i="3" s="1"/>
  <c r="O179" i="3"/>
  <c r="Q179" i="3" s="1"/>
  <c r="O180" i="3"/>
  <c r="O181" i="3"/>
  <c r="Q181" i="3" s="1"/>
  <c r="O182" i="3"/>
  <c r="P182" i="3" s="1"/>
  <c r="O183" i="3"/>
  <c r="P183" i="3" s="1"/>
  <c r="Q183" i="3"/>
  <c r="O184" i="3"/>
  <c r="P184" i="3" s="1"/>
  <c r="O185" i="3"/>
  <c r="Q185" i="3" s="1"/>
  <c r="O187" i="3"/>
  <c r="P187" i="3" s="1"/>
  <c r="O188" i="3"/>
  <c r="Q188" i="3" s="1"/>
  <c r="O189" i="3"/>
  <c r="O190" i="3"/>
  <c r="Q190" i="3" s="1"/>
  <c r="O191" i="3"/>
  <c r="P191" i="3" s="1"/>
  <c r="Q191" i="3"/>
  <c r="O192" i="3"/>
  <c r="P192" i="3" s="1"/>
  <c r="O193" i="3"/>
  <c r="P193" i="3" s="1"/>
  <c r="O194" i="3"/>
  <c r="Q194" i="3" s="1"/>
  <c r="O195" i="3"/>
  <c r="P195" i="3" s="1"/>
  <c r="O196" i="3"/>
  <c r="Q196" i="3" s="1"/>
  <c r="O197" i="3"/>
  <c r="O198" i="3"/>
  <c r="Q198" i="3" s="1"/>
  <c r="O199" i="3"/>
  <c r="P199" i="3" s="1"/>
  <c r="O200" i="3"/>
  <c r="P200" i="3" s="1"/>
  <c r="O201" i="3"/>
  <c r="P201" i="3" s="1"/>
  <c r="O202" i="3"/>
  <c r="Q202" i="3" s="1"/>
  <c r="O203" i="3"/>
  <c r="P203" i="3" s="1"/>
  <c r="O205" i="3"/>
  <c r="Q205" i="3" s="1"/>
  <c r="O215" i="3"/>
  <c r="O218" i="3"/>
  <c r="Q218" i="3" s="1"/>
  <c r="O219" i="3"/>
  <c r="P219" i="3" s="1"/>
  <c r="O220" i="3"/>
  <c r="P220" i="3" s="1"/>
  <c r="O222" i="3"/>
  <c r="P222" i="3" s="1"/>
  <c r="O223" i="3"/>
  <c r="P223" i="3" s="1"/>
  <c r="O224" i="3"/>
  <c r="Q224" i="3" s="1"/>
  <c r="O225" i="3"/>
  <c r="P225" i="3" s="1"/>
  <c r="O227" i="3"/>
  <c r="Q227" i="3" s="1"/>
  <c r="O228" i="3"/>
  <c r="P228" i="3" s="1"/>
  <c r="O230" i="3"/>
  <c r="P230" i="3" s="1"/>
  <c r="O231" i="3"/>
  <c r="P231" i="3" s="1"/>
  <c r="O232" i="3"/>
  <c r="O233" i="3"/>
  <c r="P233" i="3" s="1"/>
  <c r="O234" i="3"/>
  <c r="P234" i="3" s="1"/>
  <c r="O235" i="3"/>
  <c r="P235" i="3" s="1"/>
  <c r="O236" i="3"/>
  <c r="Q236" i="3" s="1"/>
  <c r="O237" i="3"/>
  <c r="Q237" i="3" s="1"/>
  <c r="O238" i="3"/>
  <c r="P238" i="3" s="1"/>
  <c r="O239" i="3"/>
  <c r="P239" i="3" s="1"/>
  <c r="O240" i="3"/>
  <c r="Q240" i="3" s="1"/>
  <c r="O241" i="3"/>
  <c r="P241" i="3" s="1"/>
  <c r="O242" i="3"/>
  <c r="Q242" i="3" s="1"/>
  <c r="O243" i="3"/>
  <c r="P243" i="3" s="1"/>
  <c r="O244" i="3"/>
  <c r="Q244" i="3" s="1"/>
  <c r="O246" i="3"/>
  <c r="P246" i="3" s="1"/>
  <c r="O247" i="3"/>
  <c r="P247" i="3" s="1"/>
  <c r="O248" i="3"/>
  <c r="P248" i="3" s="1"/>
  <c r="O249" i="3"/>
  <c r="O250" i="3"/>
  <c r="P250" i="3" s="1"/>
  <c r="O251" i="3"/>
  <c r="Q251" i="3" s="1"/>
  <c r="O252" i="3"/>
  <c r="P252" i="3" s="1"/>
  <c r="O253" i="3"/>
  <c r="Q253" i="3" s="1"/>
  <c r="O257" i="3"/>
  <c r="Q257" i="3" s="1"/>
  <c r="O258" i="3"/>
  <c r="Q258" i="3" s="1"/>
  <c r="O259" i="3"/>
  <c r="P259" i="3" s="1"/>
  <c r="O260" i="3"/>
  <c r="Q260" i="3" s="1"/>
  <c r="O261" i="3"/>
  <c r="P261" i="3" s="1"/>
  <c r="O262" i="3"/>
  <c r="Q262" i="3" s="1"/>
  <c r="O263" i="3"/>
  <c r="P263" i="3" s="1"/>
  <c r="O265" i="3"/>
  <c r="Q265" i="3" s="1"/>
  <c r="O266" i="3"/>
  <c r="P266" i="3" s="1"/>
  <c r="O267" i="3"/>
  <c r="Q267" i="3" s="1"/>
  <c r="O268" i="3"/>
  <c r="P268" i="3" s="1"/>
  <c r="O269" i="3"/>
  <c r="Q269" i="3" s="1"/>
  <c r="O270" i="3"/>
  <c r="P270" i="3" s="1"/>
  <c r="O272" i="3"/>
  <c r="P272" i="3" s="1"/>
  <c r="O273" i="3"/>
  <c r="P273" i="3" s="1"/>
  <c r="O274" i="3"/>
  <c r="Q274" i="3" s="1"/>
  <c r="O275" i="3"/>
  <c r="P275" i="3" s="1"/>
  <c r="O276" i="3"/>
  <c r="P276" i="3" s="1"/>
  <c r="O277" i="3"/>
  <c r="P277" i="3" s="1"/>
  <c r="O278" i="3"/>
  <c r="Q278" i="3" s="1"/>
  <c r="O279" i="3"/>
  <c r="Q279" i="3" s="1"/>
  <c r="O280" i="3"/>
  <c r="P280" i="3" s="1"/>
  <c r="O281" i="3"/>
  <c r="P281" i="3" s="1"/>
  <c r="O282" i="3"/>
  <c r="Q282" i="3" s="1"/>
  <c r="O283" i="3"/>
  <c r="P283" i="3" s="1"/>
  <c r="O284" i="3"/>
  <c r="Q284" i="3" s="1"/>
  <c r="O285" i="3"/>
  <c r="P285" i="3" s="1"/>
  <c r="O287" i="3"/>
  <c r="Q287" i="3" s="1"/>
  <c r="O289" i="3"/>
  <c r="P289" i="3" s="1"/>
  <c r="O290" i="3"/>
  <c r="P290" i="3" s="1"/>
  <c r="O292" i="3"/>
  <c r="P292" i="3" s="1"/>
  <c r="O293" i="3"/>
  <c r="Q293" i="3" s="1"/>
  <c r="O294" i="3"/>
  <c r="P294" i="3" s="1"/>
  <c r="O295" i="3"/>
  <c r="P295" i="3" s="1"/>
  <c r="O296" i="3"/>
  <c r="P296" i="3" s="1"/>
  <c r="O297" i="3"/>
  <c r="Q297" i="3" s="1"/>
  <c r="O298" i="3"/>
  <c r="Q298" i="3" s="1"/>
  <c r="O299" i="3"/>
  <c r="P299" i="3" s="1"/>
  <c r="O300" i="3"/>
  <c r="P300" i="3" s="1"/>
  <c r="O301" i="3"/>
  <c r="Q301" i="3" s="1"/>
  <c r="O302" i="3"/>
  <c r="P302" i="3" s="1"/>
  <c r="O303" i="3"/>
  <c r="Q303" i="3" s="1"/>
  <c r="O305" i="3"/>
  <c r="P305" i="3" s="1"/>
  <c r="O307" i="3"/>
  <c r="Q307" i="3" s="1"/>
  <c r="O308" i="3"/>
  <c r="P308" i="3" s="1"/>
  <c r="O309" i="3"/>
  <c r="P309" i="3" s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" i="3"/>
  <c r="O3" i="3"/>
  <c r="P3" i="3" s="1"/>
  <c r="P227" i="3" l="1"/>
  <c r="Q276" i="3"/>
  <c r="Q95" i="3"/>
  <c r="P145" i="3"/>
  <c r="Q136" i="3"/>
  <c r="Q245" i="3"/>
  <c r="P284" i="3"/>
  <c r="P253" i="3"/>
  <c r="Q246" i="3"/>
  <c r="P177" i="3"/>
  <c r="Q151" i="3"/>
  <c r="Q33" i="3"/>
  <c r="Q126" i="3"/>
  <c r="P62" i="3"/>
  <c r="Q54" i="3"/>
  <c r="P258" i="3"/>
  <c r="Q219" i="3"/>
  <c r="Q200" i="3"/>
  <c r="Q173" i="3"/>
  <c r="Q115" i="3"/>
  <c r="Q12" i="3"/>
  <c r="Q14" i="3"/>
  <c r="Q209" i="3"/>
  <c r="P257" i="3"/>
  <c r="Q228" i="3"/>
  <c r="Q163" i="3"/>
  <c r="Q85" i="3"/>
  <c r="P211" i="3"/>
  <c r="P52" i="3"/>
  <c r="Q42" i="3"/>
  <c r="Q308" i="3"/>
  <c r="P303" i="3"/>
  <c r="Q270" i="3"/>
  <c r="P267" i="3"/>
  <c r="P251" i="3"/>
  <c r="Q220" i="3"/>
  <c r="Q199" i="3"/>
  <c r="Q192" i="3"/>
  <c r="Q182" i="3"/>
  <c r="Q174" i="3"/>
  <c r="Q156" i="3"/>
  <c r="Q135" i="3"/>
  <c r="P105" i="3"/>
  <c r="Q96" i="3"/>
  <c r="Q72" i="3"/>
  <c r="Q53" i="3"/>
  <c r="P23" i="3"/>
  <c r="Q13" i="3"/>
  <c r="Q271" i="3"/>
  <c r="Q108" i="3"/>
  <c r="P88" i="3"/>
  <c r="Q77" i="3"/>
  <c r="P298" i="3"/>
  <c r="Q294" i="3"/>
  <c r="P287" i="3"/>
  <c r="Q280" i="3"/>
  <c r="P278" i="3"/>
  <c r="Q261" i="3"/>
  <c r="P237" i="3"/>
  <c r="Q233" i="3"/>
  <c r="Q230" i="3"/>
  <c r="P224" i="3"/>
  <c r="P205" i="3"/>
  <c r="P196" i="3"/>
  <c r="P188" i="3"/>
  <c r="P179" i="3"/>
  <c r="Q165" i="3"/>
  <c r="Q127" i="3"/>
  <c r="Q86" i="3"/>
  <c r="Q43" i="3"/>
  <c r="Q5" i="3"/>
  <c r="Q186" i="3"/>
  <c r="Q123" i="3"/>
  <c r="Q295" i="3"/>
  <c r="Q289" i="3"/>
  <c r="Q234" i="3"/>
  <c r="Q155" i="3"/>
  <c r="Q114" i="3"/>
  <c r="Q71" i="3"/>
  <c r="Q32" i="3"/>
  <c r="Q150" i="3"/>
  <c r="Q119" i="3"/>
  <c r="Q39" i="3"/>
  <c r="P307" i="3"/>
  <c r="Q299" i="3"/>
  <c r="P297" i="3"/>
  <c r="P279" i="3"/>
  <c r="Q275" i="3"/>
  <c r="P269" i="3"/>
  <c r="P262" i="3"/>
  <c r="P260" i="3"/>
  <c r="P244" i="3"/>
  <c r="Q241" i="3"/>
  <c r="Q238" i="3"/>
  <c r="P236" i="3"/>
  <c r="Q223" i="3"/>
  <c r="Q146" i="3"/>
  <c r="Q106" i="3"/>
  <c r="Q63" i="3"/>
  <c r="Q24" i="3"/>
  <c r="Q132" i="3"/>
  <c r="P102" i="3"/>
  <c r="Q102" i="3"/>
  <c r="P60" i="3"/>
  <c r="Q60" i="3"/>
  <c r="P21" i="3"/>
  <c r="Q21" i="3"/>
  <c r="Q3" i="3"/>
  <c r="P301" i="3"/>
  <c r="P282" i="3"/>
  <c r="P265" i="3"/>
  <c r="Q249" i="3"/>
  <c r="P249" i="3"/>
  <c r="P153" i="3"/>
  <c r="Q153" i="3"/>
  <c r="P112" i="3"/>
  <c r="Q112" i="3"/>
  <c r="P69" i="3"/>
  <c r="Q69" i="3"/>
  <c r="P29" i="3"/>
  <c r="Q29" i="3"/>
  <c r="P214" i="3"/>
  <c r="Q214" i="3"/>
  <c r="P208" i="3"/>
  <c r="Q208" i="3"/>
  <c r="P142" i="3"/>
  <c r="Q142" i="3"/>
  <c r="Q30" i="3"/>
  <c r="P30" i="3"/>
  <c r="Q309" i="3"/>
  <c r="Q302" i="3"/>
  <c r="Q290" i="3"/>
  <c r="Q283" i="3"/>
  <c r="Q272" i="3"/>
  <c r="Q266" i="3"/>
  <c r="Q250" i="3"/>
  <c r="Q232" i="3"/>
  <c r="P232" i="3"/>
  <c r="P161" i="3"/>
  <c r="Q161" i="3"/>
  <c r="P124" i="3"/>
  <c r="Q124" i="3"/>
  <c r="P82" i="3"/>
  <c r="Q82" i="3"/>
  <c r="P38" i="3"/>
  <c r="Q38" i="3"/>
  <c r="P293" i="3"/>
  <c r="P274" i="3"/>
  <c r="Q247" i="3"/>
  <c r="P242" i="3"/>
  <c r="P240" i="3"/>
  <c r="P215" i="3"/>
  <c r="Q215" i="3"/>
  <c r="P197" i="3"/>
  <c r="Q197" i="3"/>
  <c r="P189" i="3"/>
  <c r="Q189" i="3"/>
  <c r="P180" i="3"/>
  <c r="Q180" i="3"/>
  <c r="P171" i="3"/>
  <c r="Q171" i="3"/>
  <c r="P133" i="3"/>
  <c r="Q133" i="3"/>
  <c r="P93" i="3"/>
  <c r="Q93" i="3"/>
  <c r="P50" i="3"/>
  <c r="Q50" i="3"/>
  <c r="P10" i="3"/>
  <c r="Q10" i="3"/>
  <c r="P17" i="3"/>
  <c r="Q17" i="3"/>
  <c r="Q226" i="3"/>
  <c r="P226" i="3"/>
  <c r="P202" i="3"/>
  <c r="P194" i="3"/>
  <c r="P185" i="3"/>
  <c r="P176" i="3"/>
  <c r="Q170" i="3"/>
  <c r="P168" i="3"/>
  <c r="Q160" i="3"/>
  <c r="P158" i="3"/>
  <c r="Q152" i="3"/>
  <c r="P148" i="3"/>
  <c r="Q141" i="3"/>
  <c r="P139" i="3"/>
  <c r="Q131" i="3"/>
  <c r="P129" i="3"/>
  <c r="Q122" i="3"/>
  <c r="P117" i="3"/>
  <c r="Q111" i="3"/>
  <c r="P109" i="3"/>
  <c r="Q101" i="3"/>
  <c r="P98" i="3"/>
  <c r="Q92" i="3"/>
  <c r="P90" i="3"/>
  <c r="Q81" i="3"/>
  <c r="P76" i="3"/>
  <c r="Q68" i="3"/>
  <c r="P65" i="3"/>
  <c r="Q59" i="3"/>
  <c r="P57" i="3"/>
  <c r="Q48" i="3"/>
  <c r="P45" i="3"/>
  <c r="Q37" i="3"/>
  <c r="P35" i="3"/>
  <c r="Q28" i="3"/>
  <c r="P26" i="3"/>
  <c r="Q20" i="3"/>
  <c r="P16" i="3"/>
  <c r="Q9" i="3"/>
  <c r="P7" i="3"/>
  <c r="Q254" i="3"/>
  <c r="Q213" i="3"/>
  <c r="P207" i="3"/>
  <c r="P256" i="3"/>
  <c r="P49" i="3"/>
  <c r="Q210" i="3"/>
  <c r="Q206" i="3"/>
  <c r="Q164" i="3"/>
  <c r="Q137" i="3"/>
  <c r="Q120" i="3"/>
  <c r="Q99" i="3"/>
  <c r="Q80" i="3"/>
  <c r="Q66" i="3"/>
  <c r="Q47" i="3"/>
  <c r="Q19" i="3"/>
  <c r="Q255" i="3"/>
  <c r="Q221" i="3"/>
  <c r="Q166" i="3"/>
  <c r="Q144" i="3"/>
  <c r="Q121" i="3"/>
  <c r="Q104" i="3"/>
  <c r="Q83" i="3"/>
  <c r="Q73" i="3"/>
  <c r="Q4" i="3"/>
  <c r="Q292" i="3"/>
  <c r="Q285" i="3"/>
  <c r="Q281" i="3"/>
  <c r="Q277" i="3"/>
  <c r="Q273" i="3"/>
  <c r="Q268" i="3"/>
  <c r="Q263" i="3"/>
  <c r="Q259" i="3"/>
  <c r="Q252" i="3"/>
  <c r="Q248" i="3"/>
  <c r="Q243" i="3"/>
  <c r="Q239" i="3"/>
  <c r="Q195" i="3"/>
  <c r="Q187" i="3"/>
  <c r="Q159" i="3"/>
  <c r="Q149" i="3"/>
  <c r="Q130" i="3"/>
  <c r="Q118" i="3"/>
  <c r="Q110" i="3"/>
  <c r="Q100" i="3"/>
  <c r="Q91" i="3"/>
  <c r="Q78" i="3"/>
  <c r="Q67" i="3"/>
  <c r="Q58" i="3"/>
  <c r="Q46" i="3"/>
  <c r="Q36" i="3"/>
  <c r="Q27" i="3"/>
  <c r="Q18" i="3"/>
  <c r="Q8" i="3"/>
  <c r="Q305" i="3"/>
  <c r="Q300" i="3"/>
  <c r="Q296" i="3"/>
  <c r="Q235" i="3"/>
  <c r="Q231" i="3"/>
  <c r="Q225" i="3"/>
  <c r="Q203" i="3"/>
  <c r="Q178" i="3"/>
  <c r="Q169" i="3"/>
  <c r="Q140" i="3"/>
  <c r="Q222" i="3"/>
  <c r="P218" i="3"/>
  <c r="Q201" i="3"/>
  <c r="P198" i="3"/>
  <c r="Q193" i="3"/>
  <c r="P190" i="3"/>
  <c r="Q184" i="3"/>
  <c r="P181" i="3"/>
  <c r="Q175" i="3"/>
  <c r="P172" i="3"/>
  <c r="Q167" i="3"/>
  <c r="P162" i="3"/>
  <c r="Q157" i="3"/>
  <c r="P154" i="3"/>
  <c r="Q147" i="3"/>
  <c r="P143" i="3"/>
  <c r="Q138" i="3"/>
  <c r="P134" i="3"/>
  <c r="Q128" i="3"/>
  <c r="P125" i="3"/>
  <c r="Q116" i="3"/>
  <c r="P113" i="3"/>
  <c r="Q107" i="3"/>
  <c r="P103" i="3"/>
  <c r="Q97" i="3"/>
  <c r="P94" i="3"/>
  <c r="Q89" i="3"/>
  <c r="P84" i="3"/>
  <c r="Q75" i="3"/>
  <c r="P70" i="3"/>
  <c r="Q64" i="3"/>
  <c r="P61" i="3"/>
  <c r="Q56" i="3"/>
  <c r="P51" i="3"/>
  <c r="Q44" i="3"/>
  <c r="P40" i="3"/>
  <c r="Q34" i="3"/>
  <c r="P31" i="3"/>
  <c r="Q25" i="3"/>
  <c r="P22" i="3"/>
  <c r="Q15" i="3"/>
  <c r="P11" i="3"/>
  <c r="Q6" i="3"/>
</calcChain>
</file>

<file path=xl/sharedStrings.xml><?xml version="1.0" encoding="utf-8"?>
<sst xmlns="http://schemas.openxmlformats.org/spreadsheetml/2006/main" count="2669" uniqueCount="730">
  <si>
    <t>Abla Abdi</t>
  </si>
  <si>
    <t xml:space="preserve">   X    </t>
  </si>
  <si>
    <t>10N000616</t>
  </si>
  <si>
    <t>Adriana Grazia Corallo</t>
  </si>
  <si>
    <t xml:space="preserve">X      </t>
  </si>
  <si>
    <t>Agatino Zappalà</t>
  </si>
  <si>
    <t>10N000173</t>
  </si>
  <si>
    <t>Alberto Pantò</t>
  </si>
  <si>
    <t>10N000219</t>
  </si>
  <si>
    <t>Alessandra Alessi</t>
  </si>
  <si>
    <t xml:space="preserve">X         </t>
  </si>
  <si>
    <t>Y55000727</t>
  </si>
  <si>
    <t>Alessandra Augello</t>
  </si>
  <si>
    <t xml:space="preserve">    X    </t>
  </si>
  <si>
    <t>10N000231</t>
  </si>
  <si>
    <t>Alessandra Castiglione</t>
  </si>
  <si>
    <t>Y55000744</t>
  </si>
  <si>
    <t>Alessandra Sorrentino</t>
  </si>
  <si>
    <t>Y55000728</t>
  </si>
  <si>
    <t>Alessandro Riela</t>
  </si>
  <si>
    <t xml:space="preserve"> X     </t>
  </si>
  <si>
    <t>Y59000528</t>
  </si>
  <si>
    <t>Alessia Arcifa</t>
  </si>
  <si>
    <t>Y55000911</t>
  </si>
  <si>
    <t>Alessia Carnazza</t>
  </si>
  <si>
    <t>10N000530</t>
  </si>
  <si>
    <t>Alessia Chiara Pedraza</t>
  </si>
  <si>
    <t xml:space="preserve">  X     </t>
  </si>
  <si>
    <t>Y59000549</t>
  </si>
  <si>
    <t>Alessia Colombo</t>
  </si>
  <si>
    <t>Y55000872</t>
  </si>
  <si>
    <t>Alessia Consiglio</t>
  </si>
  <si>
    <t>Y55000715</t>
  </si>
  <si>
    <t>Alessia Grazia Currò</t>
  </si>
  <si>
    <t>10N000666</t>
  </si>
  <si>
    <t>Alessia Gueli</t>
  </si>
  <si>
    <t>10N000226</t>
  </si>
  <si>
    <t>Alessia Mariagrazia Leocata</t>
  </si>
  <si>
    <t>Y59000487</t>
  </si>
  <si>
    <t>Alessia Neri</t>
  </si>
  <si>
    <t>10N000328</t>
  </si>
  <si>
    <t>Alessia Rubino</t>
  </si>
  <si>
    <t>10N000402</t>
  </si>
  <si>
    <t>Alessia Tropea</t>
  </si>
  <si>
    <t>10N000611</t>
  </si>
  <si>
    <t>Alessio Mirabelli</t>
  </si>
  <si>
    <t>10N000096</t>
  </si>
  <si>
    <t>Alessio Perrone</t>
  </si>
  <si>
    <t>10N000846</t>
  </si>
  <si>
    <t>Alexia Bellia</t>
  </si>
  <si>
    <t>10N000304</t>
  </si>
  <si>
    <t>Alfonso Cali’</t>
  </si>
  <si>
    <t xml:space="preserve">  x     </t>
  </si>
  <si>
    <t>Y59000437</t>
  </si>
  <si>
    <t>Alice Grimaldi</t>
  </si>
  <si>
    <t>Y59000460</t>
  </si>
  <si>
    <t>Ambra Lentinisano</t>
  </si>
  <si>
    <t>Y55000079</t>
  </si>
  <si>
    <t>Anastasia Pignatello</t>
  </si>
  <si>
    <t>10N000311</t>
  </si>
  <si>
    <t>Andrea Alfio Pennisi</t>
  </si>
  <si>
    <t>Y59000499</t>
  </si>
  <si>
    <t>Andrea Corica</t>
  </si>
  <si>
    <t>Y59000439</t>
  </si>
  <si>
    <t>Andrea Rannelle</t>
  </si>
  <si>
    <t>Y55000761</t>
  </si>
  <si>
    <t>Andrea Viscuso</t>
  </si>
  <si>
    <t xml:space="preserve">  X    </t>
  </si>
  <si>
    <t>10N000642</t>
  </si>
  <si>
    <t>Angela Motta</t>
  </si>
  <si>
    <t>10N000329</t>
  </si>
  <si>
    <t>Angela Ponzo</t>
  </si>
  <si>
    <t>10N000258</t>
  </si>
  <si>
    <t>Angela Sirugo</t>
  </si>
  <si>
    <t>Y55000708</t>
  </si>
  <si>
    <t>Angelina Giuffrida</t>
  </si>
  <si>
    <t>Y55000745</t>
  </si>
  <si>
    <t>Angelo Sammito</t>
  </si>
  <si>
    <t>Y55000726</t>
  </si>
  <si>
    <t>Ania Angela Messina</t>
  </si>
  <si>
    <t>10N000607</t>
  </si>
  <si>
    <t>Anna D’Aita</t>
  </si>
  <si>
    <t>Y55000248</t>
  </si>
  <si>
    <t>Anna Mazzeo</t>
  </si>
  <si>
    <t>10N000356</t>
  </si>
  <si>
    <t>Anna Paola Tucci</t>
  </si>
  <si>
    <t>10N000533</t>
  </si>
  <si>
    <t>Anna Vitale</t>
  </si>
  <si>
    <t>Y55000873</t>
  </si>
  <si>
    <t>Annarita Fiocco</t>
  </si>
  <si>
    <t>10N000442</t>
  </si>
  <si>
    <t>Antonella Tomaselli</t>
  </si>
  <si>
    <t>Y60000018</t>
  </si>
  <si>
    <t>Antonino Calabrò</t>
  </si>
  <si>
    <t>Y59000485</t>
  </si>
  <si>
    <t>Antonio Di Stefano</t>
  </si>
  <si>
    <t>10N000377</t>
  </si>
  <si>
    <t>Antonio Musumeci</t>
  </si>
  <si>
    <t>Y59000463</t>
  </si>
  <si>
    <t>Arianna Alyse Aquila</t>
  </si>
  <si>
    <t>10N000496</t>
  </si>
  <si>
    <t>Arianna Caruso</t>
  </si>
  <si>
    <t>10N000044</t>
  </si>
  <si>
    <t>Arianna D’Amico</t>
  </si>
  <si>
    <t xml:space="preserve">  X      </t>
  </si>
  <si>
    <t>Y55000115</t>
  </si>
  <si>
    <t>Arianna La Rosa</t>
  </si>
  <si>
    <t xml:space="preserve">  X       </t>
  </si>
  <si>
    <t>10N000630</t>
  </si>
  <si>
    <t>Aurora Grasso</t>
  </si>
  <si>
    <t>10N000596</t>
  </si>
  <si>
    <t>Aurora Greco</t>
  </si>
  <si>
    <t>Y55000758</t>
  </si>
  <si>
    <t>Azzurra Mariasole Sanfilippo</t>
  </si>
  <si>
    <t>Y55000846</t>
  </si>
  <si>
    <t>Barbara Borzì</t>
  </si>
  <si>
    <t>Y59000143</t>
  </si>
  <si>
    <t>Beatrice Leonardi</t>
  </si>
  <si>
    <t>10N000260</t>
  </si>
  <si>
    <t>Beatrice Vizzì</t>
  </si>
  <si>
    <t>Y55000748</t>
  </si>
  <si>
    <t>Benedetta Muscato</t>
  </si>
  <si>
    <t>Y55000877</t>
  </si>
  <si>
    <t>Bianca Marinella</t>
  </si>
  <si>
    <t>Y59000450</t>
  </si>
  <si>
    <t>Bianca Trichini</t>
  </si>
  <si>
    <t>Y55000738</t>
  </si>
  <si>
    <t>Bruna Scavo</t>
  </si>
  <si>
    <t>10N000283</t>
  </si>
  <si>
    <t>Carla Maltese</t>
  </si>
  <si>
    <t xml:space="preserve">        </t>
  </si>
  <si>
    <t>Carla Renna</t>
  </si>
  <si>
    <t>Y55000777</t>
  </si>
  <si>
    <t>Carla Romano</t>
  </si>
  <si>
    <t>Y55000747</t>
  </si>
  <si>
    <t>Carmela Elisa Rapisarda</t>
  </si>
  <si>
    <t>10N000294</t>
  </si>
  <si>
    <t>Carmelo Trummino</t>
  </si>
  <si>
    <t>Y55001028</t>
  </si>
  <si>
    <t>Carmen Cucè</t>
  </si>
  <si>
    <t>10N000130</t>
  </si>
  <si>
    <t>Caterina Benvenuto</t>
  </si>
  <si>
    <t>10N000353</t>
  </si>
  <si>
    <t>Chiara D’Andrea</t>
  </si>
  <si>
    <t>Y55000462</t>
  </si>
  <si>
    <t>Chiara Franco</t>
  </si>
  <si>
    <t>Y55000630</t>
  </si>
  <si>
    <t>Chiara Malteste</t>
  </si>
  <si>
    <t>Y55000818</t>
  </si>
  <si>
    <t>Chiara Maria Scierri</t>
  </si>
  <si>
    <t>10N000357</t>
  </si>
  <si>
    <t>Chiara Palmjra De Maria</t>
  </si>
  <si>
    <t>Y59000298</t>
  </si>
  <si>
    <t>Chiara Prossimo</t>
  </si>
  <si>
    <t>Y59000271</t>
  </si>
  <si>
    <t xml:space="preserve"> Chiara Puleo</t>
  </si>
  <si>
    <t>10N000273</t>
  </si>
  <si>
    <t>Chiara Sebastiana Agosta</t>
  </si>
  <si>
    <t xml:space="preserve">       </t>
  </si>
  <si>
    <t>Y3800375 – EXTRA CURRIC. FIL. MODERNA</t>
  </si>
  <si>
    <t>Chiara Spagna</t>
  </si>
  <si>
    <t>Y55000833</t>
  </si>
  <si>
    <t>Cinzia Di Gregorio</t>
  </si>
  <si>
    <t>Y59000501</t>
  </si>
  <si>
    <t>Clara Maria Russo</t>
  </si>
  <si>
    <t>10N000626</t>
  </si>
  <si>
    <t>Clarissa Ferlito</t>
  </si>
  <si>
    <t>Y55000817</t>
  </si>
  <si>
    <t>Claudia Agnello</t>
  </si>
  <si>
    <t>Y55000876</t>
  </si>
  <si>
    <t>Claudia Di Pietro</t>
  </si>
  <si>
    <t>Y55000874</t>
  </si>
  <si>
    <t>Claudia Flammia</t>
  </si>
  <si>
    <t>Y59000441</t>
  </si>
  <si>
    <t>Claudia Palmeri</t>
  </si>
  <si>
    <t>10N000549</t>
  </si>
  <si>
    <t>Claudia Tussani</t>
  </si>
  <si>
    <t>Y55000765</t>
  </si>
  <si>
    <t>Claudio Di Benedetto</t>
  </si>
  <si>
    <t>Y55000663</t>
  </si>
  <si>
    <t>Concetta Di Raimondo</t>
  </si>
  <si>
    <t>Y59000453</t>
  </si>
  <si>
    <t>Corrado Messina</t>
  </si>
  <si>
    <t>10N000652</t>
  </si>
  <si>
    <t>Cristian Barone</t>
  </si>
  <si>
    <t>Y59000424</t>
  </si>
  <si>
    <t>Cristiana Lus</t>
  </si>
  <si>
    <t>Y55001045</t>
  </si>
  <si>
    <t>Cristina Fichera</t>
  </si>
  <si>
    <t>10N000105</t>
  </si>
  <si>
    <t>Daria Cuius</t>
  </si>
  <si>
    <t>Y59000524</t>
  </si>
  <si>
    <t>Dario Calì</t>
  </si>
  <si>
    <t>Y59000474</t>
  </si>
  <si>
    <t>Dario D’urso</t>
  </si>
  <si>
    <t>10N000629</t>
  </si>
  <si>
    <t>Davide Leonardi</t>
  </si>
  <si>
    <t>10N000255</t>
  </si>
  <si>
    <t>Davide Maurizi</t>
  </si>
  <si>
    <t>Y59000455</t>
  </si>
  <si>
    <t>Deanna Silvestro</t>
  </si>
  <si>
    <t>Y55000712</t>
  </si>
  <si>
    <t>Debora Maria Fazio</t>
  </si>
  <si>
    <t xml:space="preserve">          </t>
  </si>
  <si>
    <t>Y58000608 - LINGUE</t>
  </si>
  <si>
    <t>Doriana Motta</t>
  </si>
  <si>
    <t>Y55000756</t>
  </si>
  <si>
    <t>Dorotea Masitto</t>
  </si>
  <si>
    <t>10N000247</t>
  </si>
  <si>
    <t>Eduardo Caschetto</t>
  </si>
  <si>
    <t>10N000497</t>
  </si>
  <si>
    <t>Elena Ninfa</t>
  </si>
  <si>
    <t xml:space="preserve">10N000518  </t>
  </si>
  <si>
    <t>Eleonora Ginevra Abate</t>
  </si>
  <si>
    <t>10N000257</t>
  </si>
  <si>
    <t>Eleonora Grasso</t>
  </si>
  <si>
    <t>Y60000047</t>
  </si>
  <si>
    <t>Eliana Cabras</t>
  </si>
  <si>
    <t>Elisa Licciardello</t>
  </si>
  <si>
    <t>Y55000759</t>
  </si>
  <si>
    <t>Elisa Pia Odiso</t>
  </si>
  <si>
    <t>10N000447</t>
  </si>
  <si>
    <t>Elisabetta Guttà</t>
  </si>
  <si>
    <t>10N000418</t>
  </si>
  <si>
    <t>Elisabetta Zappulla</t>
  </si>
  <si>
    <t>Y55000742</t>
  </si>
  <si>
    <t>Emanuela Mirulla</t>
  </si>
  <si>
    <t>10N000385</t>
  </si>
  <si>
    <t>Emanuele Tornabene</t>
  </si>
  <si>
    <t>10N000676</t>
  </si>
  <si>
    <t>Erika Damigella</t>
  </si>
  <si>
    <t>Y55000845</t>
  </si>
  <si>
    <t>Erika Giacira</t>
  </si>
  <si>
    <t>Y55000829</t>
  </si>
  <si>
    <t>Erika Ragusa</t>
  </si>
  <si>
    <t>Y59000498</t>
  </si>
  <si>
    <t>Ersilia Licitra</t>
  </si>
  <si>
    <t>10N000346</t>
  </si>
  <si>
    <t>Ester Cavallaro</t>
  </si>
  <si>
    <t>10N000593</t>
  </si>
  <si>
    <t>Fabrizio D’Allura</t>
  </si>
  <si>
    <t>Y59000105</t>
  </si>
  <si>
    <t>Fabrizio Lo Presti</t>
  </si>
  <si>
    <t>Y55000814</t>
  </si>
  <si>
    <t>Federica Anastasia Biundo</t>
  </si>
  <si>
    <t>Y55000885</t>
  </si>
  <si>
    <t>Federica Chiara Barberi</t>
  </si>
  <si>
    <t>10N000649</t>
  </si>
  <si>
    <t>Federica Diliberto</t>
  </si>
  <si>
    <t>10N000222</t>
  </si>
  <si>
    <t>Federica Ludica Coniglio</t>
  </si>
  <si>
    <t>10N000386</t>
  </si>
  <si>
    <t>Federica Napolitano</t>
  </si>
  <si>
    <t>Federica Ragusa</t>
  </si>
  <si>
    <t>Y55000822</t>
  </si>
  <si>
    <t>Federica Russo</t>
  </si>
  <si>
    <t>10N000375</t>
  </si>
  <si>
    <t>Federica Ventura</t>
  </si>
  <si>
    <t>10N000648</t>
  </si>
  <si>
    <t>Federico Ristagno</t>
  </si>
  <si>
    <t>Y55000861</t>
  </si>
  <si>
    <t>Filippo Micalizzi</t>
  </si>
  <si>
    <t>10N000538</t>
  </si>
  <si>
    <t>Filippo Murabito</t>
  </si>
  <si>
    <t>Y59000465</t>
  </si>
  <si>
    <t>Floriana Barrotta</t>
  </si>
  <si>
    <t>Y55000698</t>
  </si>
  <si>
    <t>Francesca La Porta</t>
  </si>
  <si>
    <t>10N000452</t>
  </si>
  <si>
    <t>Francesca Patorniti</t>
  </si>
  <si>
    <t>10N000411</t>
  </si>
  <si>
    <t>Francesco Fiaschi</t>
  </si>
  <si>
    <t>Y55000553</t>
  </si>
  <si>
    <t>Gabriele Coco</t>
  </si>
  <si>
    <t>Y59000426</t>
  </si>
  <si>
    <t>Gabriele Farinella</t>
  </si>
  <si>
    <t>Y55000770</t>
  </si>
  <si>
    <t>Gaetano Gabriele D’aprile</t>
  </si>
  <si>
    <t>10N000553</t>
  </si>
  <si>
    <t>Gaetano Licata</t>
  </si>
  <si>
    <t>10N000662</t>
  </si>
  <si>
    <t>Gaia Iudicelli</t>
  </si>
  <si>
    <t>10N000577</t>
  </si>
  <si>
    <t>Ganli Sebastiano</t>
  </si>
  <si>
    <t>Giada Muratori</t>
  </si>
  <si>
    <t>10N000271</t>
  </si>
  <si>
    <t>Ginevra Amato</t>
  </si>
  <si>
    <t>10N000580</t>
  </si>
  <si>
    <t>Ginevra Ciuni</t>
  </si>
  <si>
    <t>Y55000793</t>
  </si>
  <si>
    <t>Giorgia Di Stefano</t>
  </si>
  <si>
    <t>Y55000847</t>
  </si>
  <si>
    <t>Giorgia Leanza</t>
  </si>
  <si>
    <t>Y59000471</t>
  </si>
  <si>
    <t>Giorgia Murò</t>
  </si>
  <si>
    <t>Y55000527</t>
  </si>
  <si>
    <t>Giorgia Romano</t>
  </si>
  <si>
    <t>10N000508</t>
  </si>
  <si>
    <t>Giorgio Amendolia</t>
  </si>
  <si>
    <t xml:space="preserve">   X     </t>
  </si>
  <si>
    <t>Y59000417</t>
  </si>
  <si>
    <t>Giorgio Piccione</t>
  </si>
  <si>
    <t>Giovanna Fraccolo Calanni</t>
  </si>
  <si>
    <t>Y55000703</t>
  </si>
  <si>
    <t>Giovanna Matilda Mertoli</t>
  </si>
  <si>
    <t>10N000560</t>
  </si>
  <si>
    <t>Giovanna Zisa</t>
  </si>
  <si>
    <t>Y55000696</t>
  </si>
  <si>
    <t>Giovanni Arrabito</t>
  </si>
  <si>
    <t>10N000465</t>
  </si>
  <si>
    <t>Giovanni Muschetti</t>
  </si>
  <si>
    <t>Y59000576</t>
  </si>
  <si>
    <t>Giovanni Raciti</t>
  </si>
  <si>
    <t>10N000266</t>
  </si>
  <si>
    <t>Giovanni Rinaldi</t>
  </si>
  <si>
    <t>10N000302</t>
  </si>
  <si>
    <t>Giovanni Rizzo</t>
  </si>
  <si>
    <t>10N000314</t>
  </si>
  <si>
    <t>Giovanni Tambone</t>
  </si>
  <si>
    <t>Y55000906</t>
  </si>
  <si>
    <t>Giulia Adamo</t>
  </si>
  <si>
    <t>10N000232</t>
  </si>
  <si>
    <t>Giulia Barbera</t>
  </si>
  <si>
    <t>Y55000737</t>
  </si>
  <si>
    <t>Giulia Giardina</t>
  </si>
  <si>
    <t>Y55000746</t>
  </si>
  <si>
    <t>Giulia Privitera</t>
  </si>
  <si>
    <t>Y55000867</t>
  </si>
  <si>
    <t>Giulia Sorbello</t>
  </si>
  <si>
    <t>10N000456</t>
  </si>
  <si>
    <t>Giulia Vittoria Battiato</t>
  </si>
  <si>
    <t>10N000514</t>
  </si>
  <si>
    <t>Giuliano Cordovana</t>
  </si>
  <si>
    <t>Y55000384</t>
  </si>
  <si>
    <t>Giuseppe Di Natale</t>
  </si>
  <si>
    <t>Y59000332</t>
  </si>
  <si>
    <t>Giuseppe Iannitto</t>
  </si>
  <si>
    <t>Giuseppe Manduca</t>
  </si>
  <si>
    <t>10N000485</t>
  </si>
  <si>
    <t>Giuseppe Marchese</t>
  </si>
  <si>
    <t>10N000597</t>
  </si>
  <si>
    <t>Giuseppe Orlando</t>
  </si>
  <si>
    <t>Y55000853</t>
  </si>
  <si>
    <t>Giuseppe Trovato</t>
  </si>
  <si>
    <t>10N000340</t>
  </si>
  <si>
    <t>Giuseppe Zammataro</t>
  </si>
  <si>
    <t>10N000284</t>
  </si>
  <si>
    <t>Giuseppina Achille</t>
  </si>
  <si>
    <t>Y55000871</t>
  </si>
  <si>
    <t>Giuseppina Virzì</t>
  </si>
  <si>
    <t>Y55000269</t>
  </si>
  <si>
    <t>Giusi Campagna</t>
  </si>
  <si>
    <t>10N000142</t>
  </si>
  <si>
    <t>Giusy Piccione</t>
  </si>
  <si>
    <t>Y59000520</t>
  </si>
  <si>
    <t>Graziana Giusi Zappalà</t>
  </si>
  <si>
    <t>Y55000141</t>
  </si>
  <si>
    <t>Greta Tommasi</t>
  </si>
  <si>
    <t>10N000513</t>
  </si>
  <si>
    <t>Ilaria Dibenedetto</t>
  </si>
  <si>
    <t>Y55000709</t>
  </si>
  <si>
    <t>Ilaria Nibali</t>
  </si>
  <si>
    <t>Y59000548</t>
  </si>
  <si>
    <t>Ilenia Ferlisi</t>
  </si>
  <si>
    <t>10N000499</t>
  </si>
  <si>
    <t>Ilenia Giordano</t>
  </si>
  <si>
    <t>Ilenia Nicotra</t>
  </si>
  <si>
    <t>10N000614</t>
  </si>
  <si>
    <t>Ilenia Santonocito</t>
  </si>
  <si>
    <t>10N000241</t>
  </si>
  <si>
    <t>Irene Sorbello</t>
  </si>
  <si>
    <t>Y55000801</t>
  </si>
  <si>
    <t>Janice La China</t>
  </si>
  <si>
    <t>Y55000806</t>
  </si>
  <si>
    <t>Lara Maugeri</t>
  </si>
  <si>
    <t>Y59000551</t>
  </si>
  <si>
    <t>Laura Barbagallo</t>
  </si>
  <si>
    <t>10N000326</t>
  </si>
  <si>
    <t>Laura Casella</t>
  </si>
  <si>
    <t>Y55000455</t>
  </si>
  <si>
    <t>Laura Motta</t>
  </si>
  <si>
    <t>Y55000697</t>
  </si>
  <si>
    <t>Lorenzo Dogali</t>
  </si>
  <si>
    <t>10N000623</t>
  </si>
  <si>
    <t>Luana Ponzio</t>
  </si>
  <si>
    <t>10N000424</t>
  </si>
  <si>
    <t>Luana Scatà</t>
  </si>
  <si>
    <t>Y59000327</t>
  </si>
  <si>
    <t>Luca Arcidiacono</t>
  </si>
  <si>
    <t>10N000217</t>
  </si>
  <si>
    <t>Luca Cipolla</t>
  </si>
  <si>
    <t>10N000543</t>
  </si>
  <si>
    <t>Luca Marangolo</t>
  </si>
  <si>
    <t>10N000526</t>
  </si>
  <si>
    <t>Luca Tosto</t>
  </si>
  <si>
    <t>10N000407</t>
  </si>
  <si>
    <t>Luca Triolo</t>
  </si>
  <si>
    <t>Y59000537</t>
  </si>
  <si>
    <t>Lucia L’episcopo</t>
  </si>
  <si>
    <t>10N000444</t>
  </si>
  <si>
    <t>Luciana Amoruso</t>
  </si>
  <si>
    <t>Y55000893</t>
  </si>
  <si>
    <t>Ludovica Gennaro</t>
  </si>
  <si>
    <t>Y55000706</t>
  </si>
  <si>
    <t>Luigi Albachiara</t>
  </si>
  <si>
    <t>Y55000721</t>
  </si>
  <si>
    <t>Marcello Fisichella</t>
  </si>
  <si>
    <t>Y55000850</t>
  </si>
  <si>
    <t>Marco Andrea Di Guardia</t>
  </si>
  <si>
    <t>Y59000477</t>
  </si>
  <si>
    <t>Marco Cavallaro</t>
  </si>
  <si>
    <t>Marco Scirè Cerneco</t>
  </si>
  <si>
    <t>Y59000478</t>
  </si>
  <si>
    <t>Margherita Serena Guarnaccia</t>
  </si>
  <si>
    <t>10N000316</t>
  </si>
  <si>
    <t>Maria Antonietta Piazza</t>
  </si>
  <si>
    <t>10N000516</t>
  </si>
  <si>
    <t>Maria Carla Merlo</t>
  </si>
  <si>
    <t>Y55001021</t>
  </si>
  <si>
    <t>Maria Catena Zappalà</t>
  </si>
  <si>
    <t>10N000300</t>
  </si>
  <si>
    <t>Maria Chiara Raccuia</t>
  </si>
  <si>
    <t>10N000551</t>
  </si>
  <si>
    <t>Maria Diletta Di Stefano</t>
  </si>
  <si>
    <t>10N000634</t>
  </si>
  <si>
    <t>Maria Gabriella Gallo</t>
  </si>
  <si>
    <t>Y55000852</t>
  </si>
  <si>
    <t>Maria Gabriella Patti</t>
  </si>
  <si>
    <t>10N000575</t>
  </si>
  <si>
    <t>Maria Giuffrida</t>
  </si>
  <si>
    <t xml:space="preserve">      </t>
  </si>
  <si>
    <t>Y58001067 - LINGUE</t>
  </si>
  <si>
    <t>Maria Giulia Concetta Carciola</t>
  </si>
  <si>
    <t>Y59000558</t>
  </si>
  <si>
    <t>Maria Irene Di Salvo</t>
  </si>
  <si>
    <t>Y55000821</t>
  </si>
  <si>
    <t>Mariachiara Fichera</t>
  </si>
  <si>
    <t>10N000578</t>
  </si>
  <si>
    <t>Mariagrazia Battiato</t>
  </si>
  <si>
    <t>10N000529</t>
  </si>
  <si>
    <t>Mariateresa Parisi</t>
  </si>
  <si>
    <t>10N000369</t>
  </si>
  <si>
    <t>Marica Di Mauro</t>
  </si>
  <si>
    <t>Y55000316</t>
  </si>
  <si>
    <t>Marika Privitera</t>
  </si>
  <si>
    <t>10N000627</t>
  </si>
  <si>
    <t>Mario Barbagallo</t>
  </si>
  <si>
    <t>10N000550</t>
  </si>
  <si>
    <t>Mario Leotta</t>
  </si>
  <si>
    <t>Marisa Dibenedetto</t>
  </si>
  <si>
    <t>10N000463</t>
  </si>
  <si>
    <t>Marta Sofia Pennisi</t>
  </si>
  <si>
    <t>10N000635</t>
  </si>
  <si>
    <t>Martina Alongi</t>
  </si>
  <si>
    <t>10N000265</t>
  </si>
  <si>
    <t>Martina Curella</t>
  </si>
  <si>
    <t>Y55000865</t>
  </si>
  <si>
    <t>Martina Francesca Maura Castorina</t>
  </si>
  <si>
    <t>10N000251</t>
  </si>
  <si>
    <t>Martina Gimeli</t>
  </si>
  <si>
    <t>Y55000717</t>
  </si>
  <si>
    <t>Martina Giuffrida</t>
  </si>
  <si>
    <t>10N000545</t>
  </si>
  <si>
    <t>Martina Grasso</t>
  </si>
  <si>
    <t>10N000374</t>
  </si>
  <si>
    <t>Martina Marullo</t>
  </si>
  <si>
    <t>10N000602</t>
  </si>
  <si>
    <t>Martina Rossitto</t>
  </si>
  <si>
    <t>10N000489</t>
  </si>
  <si>
    <t>Martina Valenti</t>
  </si>
  <si>
    <t xml:space="preserve">x      </t>
  </si>
  <si>
    <t>Y55000752</t>
  </si>
  <si>
    <t>Marzia Gazzo</t>
  </si>
  <si>
    <t>Y55000795</t>
  </si>
  <si>
    <t>Matteo Basile</t>
  </si>
  <si>
    <t>Y55000585</t>
  </si>
  <si>
    <t>Mattia Savà</t>
  </si>
  <si>
    <t>Y59000516</t>
  </si>
  <si>
    <t>Melissa Gervasi</t>
  </si>
  <si>
    <t>Y55000933</t>
  </si>
  <si>
    <t>Miriam Cavallaro</t>
  </si>
  <si>
    <t>Y55000779</t>
  </si>
  <si>
    <t>Mirna Regolo</t>
  </si>
  <si>
    <t>Y55000790</t>
  </si>
  <si>
    <t>Monica Battaglia</t>
  </si>
  <si>
    <t>Y55000842</t>
  </si>
  <si>
    <t>Monica Privitera</t>
  </si>
  <si>
    <t>10N000563</t>
  </si>
  <si>
    <t>Morena Fantini</t>
  </si>
  <si>
    <t>10N000383</t>
  </si>
  <si>
    <t>Naomi Vanessa Iacono</t>
  </si>
  <si>
    <t>Y55000705</t>
  </si>
  <si>
    <t>Nico Gulizia</t>
  </si>
  <si>
    <t>Y55000729</t>
  </si>
  <si>
    <t>Noemi Migliore</t>
  </si>
  <si>
    <t>Y55000754</t>
  </si>
  <si>
    <t>Noemi Scicolone</t>
  </si>
  <si>
    <t>10N000527</t>
  </si>
  <si>
    <t>Nunziatina Gurrieri</t>
  </si>
  <si>
    <t>Paola Bartuccio</t>
  </si>
  <si>
    <t>10N000576</t>
  </si>
  <si>
    <t>Paola Carnazzo</t>
  </si>
  <si>
    <t>10N000546</t>
  </si>
  <si>
    <t>Paola Tarabbi</t>
  </si>
  <si>
    <t>Y55000855</t>
  </si>
  <si>
    <t>Paolo Lantieri</t>
  </si>
  <si>
    <t>10N000631</t>
  </si>
  <si>
    <t>Pier Paolo Nicotra</t>
  </si>
  <si>
    <t>Y55000796</t>
  </si>
  <si>
    <t>Pietro Di Stefano</t>
  </si>
  <si>
    <t>10N000261</t>
  </si>
  <si>
    <t>Rachele Di Guardia</t>
  </si>
  <si>
    <t>Rachele Liuzzo</t>
  </si>
  <si>
    <t>Y59000419</t>
  </si>
  <si>
    <t>Raffaele Spitaleri</t>
  </si>
  <si>
    <t>10N000280</t>
  </si>
  <si>
    <t>Roberta Arcidiacono</t>
  </si>
  <si>
    <t>10N000350</t>
  </si>
  <si>
    <t>Roberta Giannino</t>
  </si>
  <si>
    <t>10N000464</t>
  </si>
  <si>
    <t>Roberta Licciardello</t>
  </si>
  <si>
    <t>10N000520</t>
  </si>
  <si>
    <t>Roberta Morana</t>
  </si>
  <si>
    <t>10N000690</t>
  </si>
  <si>
    <t>Roberta Mortillaro</t>
  </si>
  <si>
    <t>Y55000863</t>
  </si>
  <si>
    <t>Rosa Maria Lo Faro</t>
  </si>
  <si>
    <t>Y55001015</t>
  </si>
  <si>
    <t>Rosamaria Terzo</t>
  </si>
  <si>
    <t>10N000295</t>
  </si>
  <si>
    <t>Rossella Cantarella</t>
  </si>
  <si>
    <t>Y59000508</t>
  </si>
  <si>
    <t>Rossella Mignacca</t>
  </si>
  <si>
    <t>10N000615</t>
  </si>
  <si>
    <t>Rossella Panebianco</t>
  </si>
  <si>
    <t>Y55000438</t>
  </si>
  <si>
    <t>Sabrina Musumeci</t>
  </si>
  <si>
    <t>10N000528</t>
  </si>
  <si>
    <t>Salvatore Faro</t>
  </si>
  <si>
    <t>10N000473</t>
  </si>
  <si>
    <t>Salvatore Mattia Leanza</t>
  </si>
  <si>
    <t>Y59000500</t>
  </si>
  <si>
    <t>Salvatore Napoli</t>
  </si>
  <si>
    <t>10N000362</t>
  </si>
  <si>
    <t>Samuele Motta</t>
  </si>
  <si>
    <t>Y55000792</t>
  </si>
  <si>
    <t>Sara Calà</t>
  </si>
  <si>
    <t>10N000651</t>
  </si>
  <si>
    <t>Sara Cristofalo</t>
  </si>
  <si>
    <t>Y59000405</t>
  </si>
  <si>
    <t>Sara Marletta</t>
  </si>
  <si>
    <t>10N000624</t>
  </si>
  <si>
    <t>Sebastiano Gangi</t>
  </si>
  <si>
    <t>10N000347</t>
  </si>
  <si>
    <t>Sebastiano Giucastro</t>
  </si>
  <si>
    <t>Y55000740</t>
  </si>
  <si>
    <t>Sebiana Mauro</t>
  </si>
  <si>
    <t>Y55000902</t>
  </si>
  <si>
    <t>Serena Buscemi</t>
  </si>
  <si>
    <t>Y59000517</t>
  </si>
  <si>
    <t>Serena Fasciana</t>
  </si>
  <si>
    <t>10N000313</t>
  </si>
  <si>
    <t>Serena Lazzaro</t>
  </si>
  <si>
    <t>10N000046</t>
  </si>
  <si>
    <t>Serena Lisitano</t>
  </si>
  <si>
    <t>Y55000864</t>
  </si>
  <si>
    <t>Serena Pitrolo</t>
  </si>
  <si>
    <t>Y55000903</t>
  </si>
  <si>
    <t>Sergio Lombardo</t>
  </si>
  <si>
    <t>Y59000435</t>
  </si>
  <si>
    <t>Sharon Di Pasquale</t>
  </si>
  <si>
    <t>10N000612</t>
  </si>
  <si>
    <t>Silvia Giarrusso</t>
  </si>
  <si>
    <t>Y55000783</t>
  </si>
  <si>
    <t>Simona Adele Buscemi</t>
  </si>
  <si>
    <t>Y55000565</t>
  </si>
  <si>
    <t>Simona Coniglione</t>
  </si>
  <si>
    <t>10N000303</t>
  </si>
  <si>
    <t>Simona D’Alessandro</t>
  </si>
  <si>
    <t>Y59000373</t>
  </si>
  <si>
    <t>Simona Miriam Sferrazza</t>
  </si>
  <si>
    <t>Y59000469</t>
  </si>
  <si>
    <t>Simona Sciortino</t>
  </si>
  <si>
    <t>10N000541</t>
  </si>
  <si>
    <t>Simone Fisicaro</t>
  </si>
  <si>
    <t>Y55000901</t>
  </si>
  <si>
    <t>Simone Nicotra</t>
  </si>
  <si>
    <t>Y59000215</t>
  </si>
  <si>
    <t>Sofia Bonincontro</t>
  </si>
  <si>
    <t>10N000306</t>
  </si>
  <si>
    <t>Sonia Astuto</t>
  </si>
  <si>
    <t>Y55000435</t>
  </si>
  <si>
    <t>Stefania Coco</t>
  </si>
  <si>
    <t>Y60000068</t>
  </si>
  <si>
    <t>Stefano Iacono</t>
  </si>
  <si>
    <t>Y55000780</t>
  </si>
  <si>
    <t>Tea Bonfiglio</t>
  </si>
  <si>
    <t>10N000535</t>
  </si>
  <si>
    <t>Tonino Pellegrino</t>
  </si>
  <si>
    <t>10N000625</t>
  </si>
  <si>
    <t>Valentina Gulisano</t>
  </si>
  <si>
    <t>10N000249</t>
  </si>
  <si>
    <t>Valeria Torrisi</t>
  </si>
  <si>
    <t>Veronica Bella</t>
  </si>
  <si>
    <t>10N000380</t>
  </si>
  <si>
    <t>Veronica De Pasquale</t>
  </si>
  <si>
    <t>Y59000464</t>
  </si>
  <si>
    <t>Vincenzo Canto</t>
  </si>
  <si>
    <t>Y55000704</t>
  </si>
  <si>
    <t>Vito Gabriele Gamiddo</t>
  </si>
  <si>
    <t>Y53000104</t>
  </si>
  <si>
    <t>Vito Grasso</t>
  </si>
  <si>
    <t>10N000343</t>
  </si>
  <si>
    <t>Viviana Marletta</t>
  </si>
  <si>
    <t>10N000493</t>
  </si>
  <si>
    <t>Zenima Scuderi</t>
  </si>
  <si>
    <t>Y55000875</t>
  </si>
  <si>
    <t>nome.cognome</t>
  </si>
  <si>
    <t>Corso</t>
  </si>
  <si>
    <t>Matricola</t>
  </si>
  <si>
    <t>ID</t>
  </si>
  <si>
    <t>a1</t>
  </si>
  <si>
    <t>Chiara Puleo</t>
  </si>
  <si>
    <t>parole</t>
  </si>
  <si>
    <t>spazi</t>
  </si>
  <si>
    <t>Cognome</t>
  </si>
  <si>
    <t>Nome</t>
  </si>
  <si>
    <t>De Maria</t>
  </si>
  <si>
    <t>Di Guardia</t>
  </si>
  <si>
    <t>Di Stefano</t>
  </si>
  <si>
    <t>Di Salvo</t>
  </si>
  <si>
    <t>Lo Faro</t>
  </si>
  <si>
    <t>Chiara Palmjra</t>
  </si>
  <si>
    <t>Marco Andrea</t>
  </si>
  <si>
    <t>Maria Diletta</t>
  </si>
  <si>
    <t>Maria Irene</t>
  </si>
  <si>
    <t>Rosa Maria</t>
  </si>
  <si>
    <t>Pasquale</t>
  </si>
  <si>
    <t>Sharon Di</t>
  </si>
  <si>
    <t>Buscemi</t>
  </si>
  <si>
    <t>Simona Adele</t>
  </si>
  <si>
    <t>Sferrazza</t>
  </si>
  <si>
    <t>Simona Miriam</t>
  </si>
  <si>
    <t>Veronica De</t>
  </si>
  <si>
    <t>Gamiddo</t>
  </si>
  <si>
    <t>Vito Gabriele</t>
  </si>
  <si>
    <t>Carciola</t>
  </si>
  <si>
    <t xml:space="preserve">Maria Giulia Concetta </t>
  </si>
  <si>
    <t>Castorina</t>
  </si>
  <si>
    <t xml:space="preserve">Martina Francesca Maura </t>
  </si>
  <si>
    <t>ricerca</t>
  </si>
  <si>
    <t>trova</t>
  </si>
  <si>
    <t>Lettere</t>
  </si>
  <si>
    <t>Fil</t>
  </si>
  <si>
    <t>BenCul</t>
  </si>
  <si>
    <t>BeniCult</t>
  </si>
  <si>
    <t>Filosofia</t>
  </si>
  <si>
    <t>Lingue</t>
  </si>
  <si>
    <t>Y3800375</t>
  </si>
  <si>
    <t xml:space="preserve"> – EXTRA CURRIC. FIL. MODERNA</t>
  </si>
  <si>
    <t>Y58000608</t>
  </si>
  <si>
    <t>Y58001067</t>
  </si>
  <si>
    <t>2 prova</t>
  </si>
  <si>
    <t>Y59000521</t>
  </si>
  <si>
    <t>Y55000710</t>
  </si>
  <si>
    <t>ER CA</t>
  </si>
  <si>
    <t>Y59000494</t>
  </si>
  <si>
    <t>Y59000413</t>
  </si>
  <si>
    <t>10N000638</t>
  </si>
  <si>
    <t>Y55000886</t>
  </si>
  <si>
    <t>Y59000504</t>
  </si>
  <si>
    <t>Y55000605</t>
  </si>
  <si>
    <t>Y59000155</t>
  </si>
  <si>
    <t>10N000539</t>
  </si>
  <si>
    <t xml:space="preserve">N.A. </t>
  </si>
  <si>
    <t>Y55000714</t>
  </si>
  <si>
    <t>04X000229</t>
  </si>
  <si>
    <t>Y59000445</t>
  </si>
  <si>
    <t>10N000536</t>
  </si>
  <si>
    <t>10N000337</t>
  </si>
  <si>
    <t>10N000228</t>
  </si>
  <si>
    <t>Y55000888</t>
  </si>
  <si>
    <t>10N000264</t>
  </si>
  <si>
    <t>10N000262</t>
  </si>
  <si>
    <t>10N000341</t>
  </si>
  <si>
    <t>10N000229</t>
  </si>
  <si>
    <t>10N000620</t>
  </si>
  <si>
    <t>10N000455</t>
  </si>
  <si>
    <t>Y59000475</t>
  </si>
  <si>
    <t>Y59000415</t>
  </si>
  <si>
    <t>Y59000530</t>
  </si>
  <si>
    <t>Y55000732</t>
  </si>
  <si>
    <t>10N000405</t>
  </si>
  <si>
    <t>10N000276</t>
  </si>
  <si>
    <t>10N000279</t>
  </si>
  <si>
    <t>10N000181</t>
  </si>
  <si>
    <t>10N000103</t>
  </si>
  <si>
    <t>Y55000237</t>
  </si>
  <si>
    <t>Y55000276</t>
  </si>
  <si>
    <t>Y55000891</t>
  </si>
  <si>
    <t>Y55000895</t>
  </si>
  <si>
    <t>Y59000279</t>
  </si>
  <si>
    <t>10N000148</t>
  </si>
  <si>
    <t>Y55000836</t>
  </si>
  <si>
    <t>Y59000408</t>
  </si>
  <si>
    <t>Y55000516</t>
  </si>
  <si>
    <t>10N000898</t>
  </si>
  <si>
    <t>Y59000535</t>
  </si>
  <si>
    <t>10N000582</t>
  </si>
  <si>
    <t>646004532</t>
  </si>
  <si>
    <t>10N000364</t>
  </si>
  <si>
    <t>N.A.</t>
  </si>
  <si>
    <t>Y55000912</t>
  </si>
  <si>
    <t>10N000655</t>
  </si>
  <si>
    <t>10N000388</t>
  </si>
  <si>
    <t>10N000238</t>
  </si>
  <si>
    <t>10N000381</t>
  </si>
  <si>
    <t>10N000275</t>
  </si>
  <si>
    <t>Y55000723</t>
  </si>
  <si>
    <t>Y55000898</t>
  </si>
  <si>
    <t>Y59000630</t>
  </si>
  <si>
    <t>10N000169</t>
  </si>
  <si>
    <t>Y55000810</t>
  </si>
  <si>
    <t>10N000560?</t>
  </si>
  <si>
    <t>Y59000438</t>
  </si>
  <si>
    <t>10N000604</t>
  </si>
  <si>
    <t>Y59000294</t>
  </si>
  <si>
    <t>30 e lode</t>
  </si>
  <si>
    <t>Y59000323</t>
  </si>
  <si>
    <t>30elode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</si>
</sst>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4" borderId="1" applyNumberFormat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1" fillId="4" borderId="1" xfId="1"/>
  </cellXfs>
  <cellStyles count="2">
    <cellStyle name="Calcolo" xfId="1" builtinId="2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5351-7A2D-43A5-9E3D-B3F04893F7D2}">
  <dimension ref="I2:W309"/>
  <sheetViews>
    <sheetView topLeftCell="G281" workbookViewId="0">
      <selection activeCell="T2" sqref="T2:T309"/>
    </sheetView>
  </sheetViews>
  <sheetFormatPr defaultRowHeight="15" x14ac:dyDescent="0.25"/>
  <cols>
    <col min="10" max="10" width="32.28515625" bestFit="1" customWidth="1"/>
    <col min="11" max="11" width="6" bestFit="1" customWidth="1"/>
    <col min="12" max="12" width="38" style="3" bestFit="1" customWidth="1"/>
    <col min="13" max="13" width="32.28515625" bestFit="1" customWidth="1"/>
    <col min="14" max="14" width="6.7109375" bestFit="1" customWidth="1"/>
    <col min="15" max="15" width="5.42578125" bestFit="1" customWidth="1"/>
    <col min="16" max="16" width="12.7109375" bestFit="1" customWidth="1"/>
    <col min="17" max="17" width="23.7109375" bestFit="1" customWidth="1"/>
    <col min="18" max="18" width="6" bestFit="1" customWidth="1"/>
  </cols>
  <sheetData>
    <row r="2" spans="9:23" x14ac:dyDescent="0.25">
      <c r="I2" t="s">
        <v>620</v>
      </c>
      <c r="J2" t="s">
        <v>617</v>
      </c>
      <c r="K2" t="s">
        <v>618</v>
      </c>
      <c r="L2" s="3" t="s">
        <v>619</v>
      </c>
      <c r="M2" t="s">
        <v>621</v>
      </c>
      <c r="N2" t="s">
        <v>623</v>
      </c>
      <c r="O2" t="s">
        <v>624</v>
      </c>
      <c r="P2" t="s">
        <v>625</v>
      </c>
      <c r="Q2" t="s">
        <v>626</v>
      </c>
      <c r="R2" t="s">
        <v>618</v>
      </c>
      <c r="S2" t="s">
        <v>650</v>
      </c>
      <c r="T2" t="s">
        <v>651</v>
      </c>
      <c r="U2" t="s">
        <v>652</v>
      </c>
      <c r="V2" t="s">
        <v>653</v>
      </c>
      <c r="W2" t="s">
        <v>654</v>
      </c>
    </row>
    <row r="3" spans="9:23" x14ac:dyDescent="0.25">
      <c r="I3">
        <v>1</v>
      </c>
      <c r="J3" s="1" t="s">
        <v>0</v>
      </c>
      <c r="K3" s="1" t="s">
        <v>1</v>
      </c>
      <c r="L3" s="2" t="s">
        <v>2</v>
      </c>
      <c r="M3" t="s">
        <v>0</v>
      </c>
      <c r="N3">
        <f t="shared" ref="N3:N66" si="0">LEN(TRIM(J3))-LEN(SUBSTITUTE(J3," ",""))+1</f>
        <v>2</v>
      </c>
      <c r="O3">
        <f>SEARCH(" ",M3,1)</f>
        <v>5</v>
      </c>
      <c r="P3" t="str">
        <f t="shared" ref="P3:P34" si="1">TRIM(RIGHT(M3,LEN(M3)-O3))</f>
        <v>Abdi</v>
      </c>
      <c r="Q3" t="str">
        <f t="shared" ref="Q3:Q34" si="2">TRIM(LEFT(M3,O3))</f>
        <v>Abla</v>
      </c>
      <c r="R3" s="1" t="s">
        <v>1</v>
      </c>
      <c r="S3">
        <f t="shared" ref="S3:S66" si="3">SEARCH(" ",R3,1)</f>
        <v>1</v>
      </c>
      <c r="T3">
        <f t="shared" ref="T3:T66" si="4">FIND("X",R3,1)</f>
        <v>4</v>
      </c>
      <c r="U3" t="s">
        <v>655</v>
      </c>
    </row>
    <row r="4" spans="9:23" x14ac:dyDescent="0.25">
      <c r="I4">
        <v>2</v>
      </c>
      <c r="J4" s="4" t="s">
        <v>3</v>
      </c>
      <c r="K4" s="4" t="s">
        <v>4</v>
      </c>
      <c r="L4" s="5">
        <v>646003745</v>
      </c>
      <c r="M4" t="s">
        <v>3</v>
      </c>
      <c r="N4">
        <f t="shared" si="0"/>
        <v>3</v>
      </c>
      <c r="O4">
        <f>SEARCH(" ",M4,SEARCH(" ",M4,1)+1)</f>
        <v>15</v>
      </c>
      <c r="P4" t="str">
        <f t="shared" si="1"/>
        <v>Corallo</v>
      </c>
      <c r="Q4" t="str">
        <f t="shared" si="2"/>
        <v>Adriana Grazia</v>
      </c>
      <c r="R4" s="1" t="s">
        <v>4</v>
      </c>
      <c r="S4">
        <f t="shared" si="3"/>
        <v>2</v>
      </c>
      <c r="T4">
        <f t="shared" si="4"/>
        <v>1</v>
      </c>
      <c r="U4" t="s">
        <v>652</v>
      </c>
    </row>
    <row r="5" spans="9:23" x14ac:dyDescent="0.25">
      <c r="I5">
        <v>3</v>
      </c>
      <c r="J5" s="1" t="s">
        <v>5</v>
      </c>
      <c r="K5" s="1" t="s">
        <v>1</v>
      </c>
      <c r="L5" s="2" t="s">
        <v>6</v>
      </c>
      <c r="M5" t="s">
        <v>5</v>
      </c>
      <c r="N5">
        <f t="shared" si="0"/>
        <v>2</v>
      </c>
      <c r="O5">
        <f t="shared" ref="O5:O13" si="5">SEARCH(" ",M5,1)</f>
        <v>8</v>
      </c>
      <c r="P5" t="str">
        <f t="shared" si="1"/>
        <v>Zappalà</v>
      </c>
      <c r="Q5" t="str">
        <f t="shared" si="2"/>
        <v>Agatino</v>
      </c>
      <c r="R5" s="1" t="s">
        <v>1</v>
      </c>
      <c r="S5">
        <f t="shared" si="3"/>
        <v>1</v>
      </c>
      <c r="T5">
        <f t="shared" si="4"/>
        <v>4</v>
      </c>
      <c r="U5" t="s">
        <v>655</v>
      </c>
    </row>
    <row r="6" spans="9:23" x14ac:dyDescent="0.25">
      <c r="I6">
        <v>4</v>
      </c>
      <c r="J6" s="1" t="s">
        <v>7</v>
      </c>
      <c r="K6" s="1" t="s">
        <v>1</v>
      </c>
      <c r="L6" s="2" t="s">
        <v>8</v>
      </c>
      <c r="M6" t="s">
        <v>7</v>
      </c>
      <c r="N6">
        <f t="shared" si="0"/>
        <v>2</v>
      </c>
      <c r="O6">
        <f t="shared" si="5"/>
        <v>8</v>
      </c>
      <c r="P6" t="str">
        <f t="shared" si="1"/>
        <v>Pantò</v>
      </c>
      <c r="Q6" t="str">
        <f t="shared" si="2"/>
        <v>Alberto</v>
      </c>
      <c r="R6" s="1" t="s">
        <v>1</v>
      </c>
      <c r="S6">
        <f t="shared" si="3"/>
        <v>1</v>
      </c>
      <c r="T6">
        <f t="shared" si="4"/>
        <v>4</v>
      </c>
      <c r="U6" t="s">
        <v>655</v>
      </c>
    </row>
    <row r="7" spans="9:23" x14ac:dyDescent="0.25">
      <c r="I7">
        <v>5</v>
      </c>
      <c r="J7" s="1" t="s">
        <v>9</v>
      </c>
      <c r="K7" s="1" t="s">
        <v>10</v>
      </c>
      <c r="L7" s="2" t="s">
        <v>11</v>
      </c>
      <c r="M7" t="s">
        <v>9</v>
      </c>
      <c r="N7">
        <f t="shared" si="0"/>
        <v>2</v>
      </c>
      <c r="O7">
        <f t="shared" si="5"/>
        <v>11</v>
      </c>
      <c r="P7" t="str">
        <f t="shared" si="1"/>
        <v>Alessi</v>
      </c>
      <c r="Q7" t="str">
        <f t="shared" si="2"/>
        <v>Alessandra</v>
      </c>
      <c r="R7" s="1" t="s">
        <v>10</v>
      </c>
      <c r="S7">
        <f t="shared" si="3"/>
        <v>2</v>
      </c>
      <c r="T7">
        <f t="shared" si="4"/>
        <v>1</v>
      </c>
      <c r="U7" t="s">
        <v>652</v>
      </c>
    </row>
    <row r="8" spans="9:23" x14ac:dyDescent="0.25">
      <c r="I8">
        <v>6</v>
      </c>
      <c r="J8" s="1" t="s">
        <v>12</v>
      </c>
      <c r="K8" s="1" t="s">
        <v>13</v>
      </c>
      <c r="L8" s="2" t="s">
        <v>14</v>
      </c>
      <c r="M8" t="s">
        <v>12</v>
      </c>
      <c r="N8">
        <f t="shared" si="0"/>
        <v>2</v>
      </c>
      <c r="O8">
        <f t="shared" si="5"/>
        <v>11</v>
      </c>
      <c r="P8" t="str">
        <f t="shared" si="1"/>
        <v>Augello</v>
      </c>
      <c r="Q8" t="str">
        <f t="shared" si="2"/>
        <v>Alessandra</v>
      </c>
      <c r="R8" s="1" t="s">
        <v>13</v>
      </c>
      <c r="S8">
        <f t="shared" si="3"/>
        <v>1</v>
      </c>
      <c r="T8">
        <f t="shared" si="4"/>
        <v>5</v>
      </c>
      <c r="U8" t="s">
        <v>655</v>
      </c>
    </row>
    <row r="9" spans="9:23" x14ac:dyDescent="0.25">
      <c r="I9">
        <v>7</v>
      </c>
      <c r="J9" s="1" t="s">
        <v>15</v>
      </c>
      <c r="K9" s="1" t="s">
        <v>4</v>
      </c>
      <c r="L9" s="2" t="s">
        <v>16</v>
      </c>
      <c r="M9" t="s">
        <v>15</v>
      </c>
      <c r="N9">
        <f t="shared" si="0"/>
        <v>2</v>
      </c>
      <c r="O9">
        <f t="shared" si="5"/>
        <v>11</v>
      </c>
      <c r="P9" t="str">
        <f t="shared" si="1"/>
        <v>Castiglione</v>
      </c>
      <c r="Q9" t="str">
        <f t="shared" si="2"/>
        <v>Alessandra</v>
      </c>
      <c r="R9" s="1" t="s">
        <v>4</v>
      </c>
      <c r="S9">
        <f t="shared" si="3"/>
        <v>2</v>
      </c>
      <c r="T9">
        <f t="shared" si="4"/>
        <v>1</v>
      </c>
      <c r="U9" t="s">
        <v>652</v>
      </c>
    </row>
    <row r="10" spans="9:23" x14ac:dyDescent="0.25">
      <c r="I10">
        <v>8</v>
      </c>
      <c r="J10" s="1" t="s">
        <v>17</v>
      </c>
      <c r="K10" s="1" t="s">
        <v>4</v>
      </c>
      <c r="L10" s="2" t="s">
        <v>18</v>
      </c>
      <c r="M10" t="s">
        <v>17</v>
      </c>
      <c r="N10">
        <f t="shared" si="0"/>
        <v>2</v>
      </c>
      <c r="O10">
        <f t="shared" si="5"/>
        <v>11</v>
      </c>
      <c r="P10" t="str">
        <f t="shared" si="1"/>
        <v>Sorrentino</v>
      </c>
      <c r="Q10" t="str">
        <f t="shared" si="2"/>
        <v>Alessandra</v>
      </c>
      <c r="R10" s="1" t="s">
        <v>4</v>
      </c>
      <c r="S10">
        <f t="shared" si="3"/>
        <v>2</v>
      </c>
      <c r="T10">
        <f t="shared" si="4"/>
        <v>1</v>
      </c>
      <c r="U10" t="s">
        <v>652</v>
      </c>
    </row>
    <row r="11" spans="9:23" x14ac:dyDescent="0.25">
      <c r="I11">
        <v>9</v>
      </c>
      <c r="J11" s="1" t="s">
        <v>19</v>
      </c>
      <c r="K11" s="1" t="s">
        <v>20</v>
      </c>
      <c r="L11" s="2" t="s">
        <v>21</v>
      </c>
      <c r="M11" t="s">
        <v>19</v>
      </c>
      <c r="N11">
        <f t="shared" si="0"/>
        <v>2</v>
      </c>
      <c r="O11">
        <f t="shared" si="5"/>
        <v>11</v>
      </c>
      <c r="P11" t="str">
        <f t="shared" si="1"/>
        <v>Riela</v>
      </c>
      <c r="Q11" t="str">
        <f t="shared" si="2"/>
        <v>Alessandro</v>
      </c>
      <c r="R11" s="1" t="s">
        <v>20</v>
      </c>
      <c r="S11">
        <f t="shared" si="3"/>
        <v>1</v>
      </c>
      <c r="T11">
        <f t="shared" si="4"/>
        <v>2</v>
      </c>
      <c r="U11" t="s">
        <v>656</v>
      </c>
    </row>
    <row r="12" spans="9:23" x14ac:dyDescent="0.25">
      <c r="I12">
        <v>10</v>
      </c>
      <c r="J12" s="1" t="s">
        <v>22</v>
      </c>
      <c r="K12" s="1" t="s">
        <v>4</v>
      </c>
      <c r="L12" s="2" t="s">
        <v>23</v>
      </c>
      <c r="M12" t="s">
        <v>22</v>
      </c>
      <c r="N12">
        <f t="shared" si="0"/>
        <v>2</v>
      </c>
      <c r="O12">
        <f t="shared" si="5"/>
        <v>8</v>
      </c>
      <c r="P12" t="str">
        <f t="shared" si="1"/>
        <v>Arcifa</v>
      </c>
      <c r="Q12" t="str">
        <f t="shared" si="2"/>
        <v>Alessia</v>
      </c>
      <c r="R12" s="1" t="s">
        <v>4</v>
      </c>
      <c r="S12">
        <f t="shared" si="3"/>
        <v>2</v>
      </c>
      <c r="T12">
        <f t="shared" si="4"/>
        <v>1</v>
      </c>
      <c r="U12" t="s">
        <v>652</v>
      </c>
    </row>
    <row r="13" spans="9:23" x14ac:dyDescent="0.25">
      <c r="I13">
        <v>11</v>
      </c>
      <c r="J13" s="1" t="s">
        <v>24</v>
      </c>
      <c r="K13" s="1" t="s">
        <v>1</v>
      </c>
      <c r="L13" s="2" t="s">
        <v>25</v>
      </c>
      <c r="M13" t="s">
        <v>24</v>
      </c>
      <c r="N13">
        <f t="shared" si="0"/>
        <v>2</v>
      </c>
      <c r="O13">
        <f t="shared" si="5"/>
        <v>8</v>
      </c>
      <c r="P13" t="str">
        <f t="shared" si="1"/>
        <v>Carnazza</v>
      </c>
      <c r="Q13" t="str">
        <f t="shared" si="2"/>
        <v>Alessia</v>
      </c>
      <c r="R13" s="1" t="s">
        <v>1</v>
      </c>
      <c r="S13">
        <f t="shared" si="3"/>
        <v>1</v>
      </c>
      <c r="T13">
        <f t="shared" si="4"/>
        <v>4</v>
      </c>
      <c r="U13" t="s">
        <v>655</v>
      </c>
    </row>
    <row r="14" spans="9:23" x14ac:dyDescent="0.25">
      <c r="I14">
        <v>12</v>
      </c>
      <c r="J14" s="1" t="s">
        <v>26</v>
      </c>
      <c r="K14" s="1" t="s">
        <v>27</v>
      </c>
      <c r="L14" s="2" t="s">
        <v>28</v>
      </c>
      <c r="M14" t="s">
        <v>26</v>
      </c>
      <c r="N14">
        <f t="shared" si="0"/>
        <v>3</v>
      </c>
      <c r="O14">
        <f>SEARCH(" ",M14,SEARCH(" ",M14,1)+1)</f>
        <v>15</v>
      </c>
      <c r="P14" t="str">
        <f t="shared" si="1"/>
        <v>Pedraza</v>
      </c>
      <c r="Q14" t="str">
        <f t="shared" si="2"/>
        <v>Alessia Chiara</v>
      </c>
      <c r="R14" s="1" t="s">
        <v>27</v>
      </c>
      <c r="S14">
        <f t="shared" si="3"/>
        <v>1</v>
      </c>
      <c r="T14">
        <f t="shared" si="4"/>
        <v>3</v>
      </c>
      <c r="U14" t="s">
        <v>656</v>
      </c>
    </row>
    <row r="15" spans="9:23" x14ac:dyDescent="0.25">
      <c r="I15">
        <v>13</v>
      </c>
      <c r="J15" s="1" t="s">
        <v>29</v>
      </c>
      <c r="K15" s="1" t="s">
        <v>4</v>
      </c>
      <c r="L15" s="2" t="s">
        <v>30</v>
      </c>
      <c r="M15" t="s">
        <v>29</v>
      </c>
      <c r="N15">
        <f t="shared" si="0"/>
        <v>2</v>
      </c>
      <c r="O15">
        <f>SEARCH(" ",M15,1)</f>
        <v>8</v>
      </c>
      <c r="P15" t="str">
        <f t="shared" si="1"/>
        <v>Colombo</v>
      </c>
      <c r="Q15" t="str">
        <f t="shared" si="2"/>
        <v>Alessia</v>
      </c>
      <c r="R15" s="1" t="s">
        <v>4</v>
      </c>
      <c r="S15">
        <f t="shared" si="3"/>
        <v>2</v>
      </c>
      <c r="T15">
        <f t="shared" si="4"/>
        <v>1</v>
      </c>
      <c r="U15" t="s">
        <v>652</v>
      </c>
    </row>
    <row r="16" spans="9:23" x14ac:dyDescent="0.25">
      <c r="I16">
        <v>14</v>
      </c>
      <c r="J16" s="1" t="s">
        <v>31</v>
      </c>
      <c r="K16" s="1" t="s">
        <v>4</v>
      </c>
      <c r="L16" s="2" t="s">
        <v>32</v>
      </c>
      <c r="M16" t="s">
        <v>31</v>
      </c>
      <c r="N16">
        <f t="shared" si="0"/>
        <v>2</v>
      </c>
      <c r="O16">
        <f>SEARCH(" ",M16,1)</f>
        <v>8</v>
      </c>
      <c r="P16" t="str">
        <f t="shared" si="1"/>
        <v>Consiglio</v>
      </c>
      <c r="Q16" t="str">
        <f t="shared" si="2"/>
        <v>Alessia</v>
      </c>
      <c r="R16" s="1" t="s">
        <v>4</v>
      </c>
      <c r="S16">
        <f t="shared" si="3"/>
        <v>2</v>
      </c>
      <c r="T16">
        <f t="shared" si="4"/>
        <v>1</v>
      </c>
      <c r="U16" t="s">
        <v>652</v>
      </c>
    </row>
    <row r="17" spans="9:21" x14ac:dyDescent="0.25">
      <c r="I17">
        <v>15</v>
      </c>
      <c r="J17" s="1" t="s">
        <v>33</v>
      </c>
      <c r="K17" s="1" t="s">
        <v>1</v>
      </c>
      <c r="L17" s="2" t="s">
        <v>34</v>
      </c>
      <c r="M17" t="s">
        <v>33</v>
      </c>
      <c r="N17">
        <f t="shared" si="0"/>
        <v>3</v>
      </c>
      <c r="O17">
        <f>SEARCH(" ",M17,SEARCH(" ",M17,1)+1)</f>
        <v>15</v>
      </c>
      <c r="P17" t="str">
        <f t="shared" si="1"/>
        <v>Currò</v>
      </c>
      <c r="Q17" t="str">
        <f t="shared" si="2"/>
        <v>Alessia Grazia</v>
      </c>
      <c r="R17" s="1" t="s">
        <v>1</v>
      </c>
      <c r="S17">
        <f t="shared" si="3"/>
        <v>1</v>
      </c>
      <c r="T17">
        <f t="shared" si="4"/>
        <v>4</v>
      </c>
      <c r="U17" t="s">
        <v>655</v>
      </c>
    </row>
    <row r="18" spans="9:21" x14ac:dyDescent="0.25">
      <c r="I18">
        <v>16</v>
      </c>
      <c r="J18" s="1" t="s">
        <v>35</v>
      </c>
      <c r="K18" s="1" t="s">
        <v>13</v>
      </c>
      <c r="L18" s="2" t="s">
        <v>36</v>
      </c>
      <c r="M18" t="s">
        <v>35</v>
      </c>
      <c r="N18">
        <f t="shared" si="0"/>
        <v>2</v>
      </c>
      <c r="O18">
        <f>SEARCH(" ",M18,1)</f>
        <v>8</v>
      </c>
      <c r="P18" t="str">
        <f t="shared" si="1"/>
        <v>Gueli</v>
      </c>
      <c r="Q18" t="str">
        <f t="shared" si="2"/>
        <v>Alessia</v>
      </c>
      <c r="R18" s="1" t="s">
        <v>13</v>
      </c>
      <c r="S18">
        <f t="shared" si="3"/>
        <v>1</v>
      </c>
      <c r="T18">
        <f t="shared" si="4"/>
        <v>5</v>
      </c>
      <c r="U18" t="s">
        <v>655</v>
      </c>
    </row>
    <row r="19" spans="9:21" x14ac:dyDescent="0.25">
      <c r="I19">
        <v>17</v>
      </c>
      <c r="J19" s="1" t="s">
        <v>37</v>
      </c>
      <c r="K19" s="1" t="s">
        <v>27</v>
      </c>
      <c r="L19" s="2" t="s">
        <v>38</v>
      </c>
      <c r="M19" t="s">
        <v>37</v>
      </c>
      <c r="N19">
        <f t="shared" si="0"/>
        <v>3</v>
      </c>
      <c r="O19">
        <f>SEARCH(" ",M19,SEARCH(" ",M19,1)+1)</f>
        <v>20</v>
      </c>
      <c r="P19" t="str">
        <f t="shared" si="1"/>
        <v>Leocata</v>
      </c>
      <c r="Q19" t="str">
        <f t="shared" si="2"/>
        <v>Alessia Mariagrazia</v>
      </c>
      <c r="R19" s="1" t="s">
        <v>27</v>
      </c>
      <c r="S19">
        <f t="shared" si="3"/>
        <v>1</v>
      </c>
      <c r="T19">
        <f t="shared" si="4"/>
        <v>3</v>
      </c>
      <c r="U19" t="s">
        <v>656</v>
      </c>
    </row>
    <row r="20" spans="9:21" x14ac:dyDescent="0.25">
      <c r="I20">
        <v>18</v>
      </c>
      <c r="J20" s="1" t="s">
        <v>39</v>
      </c>
      <c r="K20" s="1" t="s">
        <v>1</v>
      </c>
      <c r="L20" s="2" t="s">
        <v>40</v>
      </c>
      <c r="M20" t="s">
        <v>39</v>
      </c>
      <c r="N20">
        <f t="shared" si="0"/>
        <v>2</v>
      </c>
      <c r="O20">
        <f t="shared" ref="O20:O29" si="6">SEARCH(" ",M20,1)</f>
        <v>8</v>
      </c>
      <c r="P20" t="str">
        <f t="shared" si="1"/>
        <v>Neri</v>
      </c>
      <c r="Q20" t="str">
        <f t="shared" si="2"/>
        <v>Alessia</v>
      </c>
      <c r="R20" s="1" t="s">
        <v>1</v>
      </c>
      <c r="S20">
        <f t="shared" si="3"/>
        <v>1</v>
      </c>
      <c r="T20">
        <f t="shared" si="4"/>
        <v>4</v>
      </c>
      <c r="U20" t="s">
        <v>655</v>
      </c>
    </row>
    <row r="21" spans="9:21" x14ac:dyDescent="0.25">
      <c r="I21">
        <v>19</v>
      </c>
      <c r="J21" s="1" t="s">
        <v>41</v>
      </c>
      <c r="K21" s="1" t="s">
        <v>1</v>
      </c>
      <c r="L21" s="2" t="s">
        <v>42</v>
      </c>
      <c r="M21" t="s">
        <v>41</v>
      </c>
      <c r="N21">
        <f t="shared" si="0"/>
        <v>2</v>
      </c>
      <c r="O21">
        <f t="shared" si="6"/>
        <v>8</v>
      </c>
      <c r="P21" t="str">
        <f t="shared" si="1"/>
        <v>Rubino</v>
      </c>
      <c r="Q21" t="str">
        <f t="shared" si="2"/>
        <v>Alessia</v>
      </c>
      <c r="R21" s="1" t="s">
        <v>1</v>
      </c>
      <c r="S21">
        <f t="shared" si="3"/>
        <v>1</v>
      </c>
      <c r="T21">
        <f t="shared" si="4"/>
        <v>4</v>
      </c>
      <c r="U21" t="s">
        <v>655</v>
      </c>
    </row>
    <row r="22" spans="9:21" x14ac:dyDescent="0.25">
      <c r="I22">
        <v>20</v>
      </c>
      <c r="J22" s="1" t="s">
        <v>43</v>
      </c>
      <c r="K22" s="1" t="s">
        <v>1</v>
      </c>
      <c r="L22" s="2" t="s">
        <v>44</v>
      </c>
      <c r="M22" t="s">
        <v>43</v>
      </c>
      <c r="N22">
        <f t="shared" si="0"/>
        <v>2</v>
      </c>
      <c r="O22">
        <f t="shared" si="6"/>
        <v>8</v>
      </c>
      <c r="P22" t="str">
        <f t="shared" si="1"/>
        <v>Tropea</v>
      </c>
      <c r="Q22" t="str">
        <f t="shared" si="2"/>
        <v>Alessia</v>
      </c>
      <c r="R22" s="1" t="s">
        <v>1</v>
      </c>
      <c r="S22">
        <f t="shared" si="3"/>
        <v>1</v>
      </c>
      <c r="T22">
        <f t="shared" si="4"/>
        <v>4</v>
      </c>
      <c r="U22" t="s">
        <v>655</v>
      </c>
    </row>
    <row r="23" spans="9:21" x14ac:dyDescent="0.25">
      <c r="I23">
        <v>21</v>
      </c>
      <c r="J23" s="1" t="s">
        <v>45</v>
      </c>
      <c r="K23" s="1" t="s">
        <v>13</v>
      </c>
      <c r="L23" s="2" t="s">
        <v>46</v>
      </c>
      <c r="M23" t="s">
        <v>45</v>
      </c>
      <c r="N23">
        <f t="shared" si="0"/>
        <v>2</v>
      </c>
      <c r="O23">
        <f t="shared" si="6"/>
        <v>8</v>
      </c>
      <c r="P23" t="str">
        <f t="shared" si="1"/>
        <v>Mirabelli</v>
      </c>
      <c r="Q23" t="str">
        <f t="shared" si="2"/>
        <v>Alessio</v>
      </c>
      <c r="R23" s="1" t="s">
        <v>13</v>
      </c>
      <c r="S23">
        <f t="shared" si="3"/>
        <v>1</v>
      </c>
      <c r="T23">
        <f t="shared" si="4"/>
        <v>5</v>
      </c>
      <c r="U23" t="s">
        <v>655</v>
      </c>
    </row>
    <row r="24" spans="9:21" x14ac:dyDescent="0.25">
      <c r="I24">
        <v>22</v>
      </c>
      <c r="J24" s="1" t="s">
        <v>47</v>
      </c>
      <c r="K24" s="1" t="s">
        <v>1</v>
      </c>
      <c r="L24" s="2" t="s">
        <v>48</v>
      </c>
      <c r="M24" t="s">
        <v>47</v>
      </c>
      <c r="N24">
        <f t="shared" si="0"/>
        <v>2</v>
      </c>
      <c r="O24">
        <f t="shared" si="6"/>
        <v>8</v>
      </c>
      <c r="P24" t="str">
        <f t="shared" si="1"/>
        <v>Perrone</v>
      </c>
      <c r="Q24" t="str">
        <f t="shared" si="2"/>
        <v>Alessio</v>
      </c>
      <c r="R24" s="1" t="s">
        <v>1</v>
      </c>
      <c r="S24">
        <f t="shared" si="3"/>
        <v>1</v>
      </c>
      <c r="T24">
        <f t="shared" si="4"/>
        <v>4</v>
      </c>
      <c r="U24" t="s">
        <v>655</v>
      </c>
    </row>
    <row r="25" spans="9:21" x14ac:dyDescent="0.25">
      <c r="I25">
        <v>23</v>
      </c>
      <c r="J25" s="1" t="s">
        <v>49</v>
      </c>
      <c r="K25" s="1" t="s">
        <v>1</v>
      </c>
      <c r="L25" s="2" t="s">
        <v>50</v>
      </c>
      <c r="M25" t="s">
        <v>49</v>
      </c>
      <c r="N25">
        <f t="shared" si="0"/>
        <v>2</v>
      </c>
      <c r="O25">
        <f t="shared" si="6"/>
        <v>7</v>
      </c>
      <c r="P25" t="str">
        <f t="shared" si="1"/>
        <v>Bellia</v>
      </c>
      <c r="Q25" t="str">
        <f t="shared" si="2"/>
        <v>Alexia</v>
      </c>
      <c r="R25" s="1" t="s">
        <v>1</v>
      </c>
      <c r="S25">
        <f t="shared" si="3"/>
        <v>1</v>
      </c>
      <c r="T25">
        <f t="shared" si="4"/>
        <v>4</v>
      </c>
      <c r="U25" t="s">
        <v>655</v>
      </c>
    </row>
    <row r="26" spans="9:21" x14ac:dyDescent="0.25">
      <c r="I26">
        <v>24</v>
      </c>
      <c r="J26" s="1" t="s">
        <v>51</v>
      </c>
      <c r="K26" s="1" t="s">
        <v>52</v>
      </c>
      <c r="L26" s="2" t="s">
        <v>53</v>
      </c>
      <c r="M26" t="s">
        <v>51</v>
      </c>
      <c r="N26">
        <f t="shared" si="0"/>
        <v>2</v>
      </c>
      <c r="O26">
        <f t="shared" si="6"/>
        <v>8</v>
      </c>
      <c r="P26" t="str">
        <f t="shared" si="1"/>
        <v>Cali’</v>
      </c>
      <c r="Q26" t="str">
        <f t="shared" si="2"/>
        <v>Alfonso</v>
      </c>
      <c r="R26" s="1" t="s">
        <v>27</v>
      </c>
      <c r="S26">
        <f t="shared" si="3"/>
        <v>1</v>
      </c>
      <c r="T26">
        <f t="shared" si="4"/>
        <v>3</v>
      </c>
    </row>
    <row r="27" spans="9:21" x14ac:dyDescent="0.25">
      <c r="I27">
        <v>25</v>
      </c>
      <c r="J27" s="1" t="s">
        <v>54</v>
      </c>
      <c r="K27" s="1" t="s">
        <v>27</v>
      </c>
      <c r="L27" s="2" t="s">
        <v>55</v>
      </c>
      <c r="M27" t="s">
        <v>54</v>
      </c>
      <c r="N27">
        <f t="shared" si="0"/>
        <v>2</v>
      </c>
      <c r="O27">
        <f t="shared" si="6"/>
        <v>6</v>
      </c>
      <c r="P27" t="str">
        <f t="shared" si="1"/>
        <v>Grimaldi</v>
      </c>
      <c r="Q27" t="str">
        <f t="shared" si="2"/>
        <v>Alice</v>
      </c>
      <c r="R27" s="1" t="s">
        <v>27</v>
      </c>
      <c r="S27">
        <f t="shared" si="3"/>
        <v>1</v>
      </c>
      <c r="T27">
        <f t="shared" si="4"/>
        <v>3</v>
      </c>
    </row>
    <row r="28" spans="9:21" x14ac:dyDescent="0.25">
      <c r="I28">
        <v>26</v>
      </c>
      <c r="J28" s="1" t="s">
        <v>56</v>
      </c>
      <c r="K28" s="1" t="s">
        <v>4</v>
      </c>
      <c r="L28" s="2" t="s">
        <v>57</v>
      </c>
      <c r="M28" t="s">
        <v>56</v>
      </c>
      <c r="N28">
        <f t="shared" si="0"/>
        <v>2</v>
      </c>
      <c r="O28">
        <f t="shared" si="6"/>
        <v>6</v>
      </c>
      <c r="P28" t="str">
        <f t="shared" si="1"/>
        <v>Lentinisano</v>
      </c>
      <c r="Q28" t="str">
        <f t="shared" si="2"/>
        <v>Ambra</v>
      </c>
      <c r="R28" s="1" t="s">
        <v>4</v>
      </c>
      <c r="S28">
        <f t="shared" si="3"/>
        <v>2</v>
      </c>
      <c r="T28">
        <f t="shared" si="4"/>
        <v>1</v>
      </c>
      <c r="U28" t="s">
        <v>652</v>
      </c>
    </row>
    <row r="29" spans="9:21" x14ac:dyDescent="0.25">
      <c r="I29">
        <v>27</v>
      </c>
      <c r="J29" s="1" t="s">
        <v>58</v>
      </c>
      <c r="K29" s="1" t="s">
        <v>1</v>
      </c>
      <c r="L29" s="2" t="s">
        <v>59</v>
      </c>
      <c r="M29" t="s">
        <v>58</v>
      </c>
      <c r="N29">
        <f t="shared" si="0"/>
        <v>2</v>
      </c>
      <c r="O29">
        <f t="shared" si="6"/>
        <v>10</v>
      </c>
      <c r="P29" t="str">
        <f t="shared" si="1"/>
        <v>Pignatello</v>
      </c>
      <c r="Q29" t="str">
        <f t="shared" si="2"/>
        <v>Anastasia</v>
      </c>
      <c r="R29" s="1" t="s">
        <v>1</v>
      </c>
      <c r="S29">
        <f t="shared" si="3"/>
        <v>1</v>
      </c>
      <c r="T29">
        <f t="shared" si="4"/>
        <v>4</v>
      </c>
      <c r="U29" t="s">
        <v>655</v>
      </c>
    </row>
    <row r="30" spans="9:21" x14ac:dyDescent="0.25">
      <c r="I30">
        <v>28</v>
      </c>
      <c r="J30" s="1" t="s">
        <v>60</v>
      </c>
      <c r="K30" s="1" t="s">
        <v>27</v>
      </c>
      <c r="L30" s="2" t="s">
        <v>61</v>
      </c>
      <c r="M30" t="s">
        <v>60</v>
      </c>
      <c r="N30">
        <f t="shared" si="0"/>
        <v>3</v>
      </c>
      <c r="O30">
        <f>SEARCH(" ",M30,SEARCH(" ",M30,1)+1)</f>
        <v>13</v>
      </c>
      <c r="P30" t="str">
        <f t="shared" si="1"/>
        <v>Pennisi</v>
      </c>
      <c r="Q30" t="str">
        <f t="shared" si="2"/>
        <v>Andrea Alfio</v>
      </c>
      <c r="R30" s="1" t="s">
        <v>27</v>
      </c>
      <c r="S30">
        <f t="shared" si="3"/>
        <v>1</v>
      </c>
      <c r="T30">
        <f t="shared" si="4"/>
        <v>3</v>
      </c>
    </row>
    <row r="31" spans="9:21" x14ac:dyDescent="0.25">
      <c r="I31">
        <v>29</v>
      </c>
      <c r="J31" s="1" t="s">
        <v>62</v>
      </c>
      <c r="K31" s="1" t="s">
        <v>27</v>
      </c>
      <c r="L31" s="2" t="s">
        <v>63</v>
      </c>
      <c r="M31" t="s">
        <v>62</v>
      </c>
      <c r="N31">
        <f t="shared" si="0"/>
        <v>2</v>
      </c>
      <c r="O31">
        <f t="shared" ref="O31:O38" si="7">SEARCH(" ",M31,1)</f>
        <v>7</v>
      </c>
      <c r="P31" t="str">
        <f t="shared" si="1"/>
        <v>Corica</v>
      </c>
      <c r="Q31" t="str">
        <f t="shared" si="2"/>
        <v>Andrea</v>
      </c>
      <c r="R31" s="1" t="s">
        <v>27</v>
      </c>
      <c r="S31">
        <f t="shared" si="3"/>
        <v>1</v>
      </c>
      <c r="T31">
        <f t="shared" si="4"/>
        <v>3</v>
      </c>
    </row>
    <row r="32" spans="9:21" x14ac:dyDescent="0.25">
      <c r="I32">
        <v>30</v>
      </c>
      <c r="J32" s="1" t="s">
        <v>64</v>
      </c>
      <c r="K32" s="1" t="s">
        <v>4</v>
      </c>
      <c r="L32" s="2" t="s">
        <v>65</v>
      </c>
      <c r="M32" t="s">
        <v>64</v>
      </c>
      <c r="N32">
        <f t="shared" si="0"/>
        <v>2</v>
      </c>
      <c r="O32">
        <f t="shared" si="7"/>
        <v>7</v>
      </c>
      <c r="P32" t="str">
        <f t="shared" si="1"/>
        <v>Rannelle</v>
      </c>
      <c r="Q32" t="str">
        <f t="shared" si="2"/>
        <v>Andrea</v>
      </c>
      <c r="R32" s="1" t="s">
        <v>4</v>
      </c>
      <c r="S32">
        <f t="shared" si="3"/>
        <v>2</v>
      </c>
      <c r="T32">
        <f t="shared" si="4"/>
        <v>1</v>
      </c>
      <c r="U32" t="s">
        <v>652</v>
      </c>
    </row>
    <row r="33" spans="9:21" x14ac:dyDescent="0.25">
      <c r="I33">
        <v>31</v>
      </c>
      <c r="J33" s="1" t="s">
        <v>66</v>
      </c>
      <c r="K33" s="1" t="s">
        <v>67</v>
      </c>
      <c r="L33" s="2" t="s">
        <v>68</v>
      </c>
      <c r="M33" t="s">
        <v>66</v>
      </c>
      <c r="N33">
        <f t="shared" si="0"/>
        <v>2</v>
      </c>
      <c r="O33">
        <f t="shared" si="7"/>
        <v>7</v>
      </c>
      <c r="P33" t="str">
        <f t="shared" si="1"/>
        <v>Viscuso</v>
      </c>
      <c r="Q33" t="str">
        <f t="shared" si="2"/>
        <v>Andrea</v>
      </c>
      <c r="R33" s="1" t="s">
        <v>67</v>
      </c>
      <c r="S33">
        <f t="shared" si="3"/>
        <v>1</v>
      </c>
      <c r="T33">
        <f t="shared" si="4"/>
        <v>3</v>
      </c>
    </row>
    <row r="34" spans="9:21" x14ac:dyDescent="0.25">
      <c r="I34">
        <v>33</v>
      </c>
      <c r="J34" s="1" t="s">
        <v>69</v>
      </c>
      <c r="K34" s="1" t="s">
        <v>1</v>
      </c>
      <c r="L34" s="2" t="s">
        <v>70</v>
      </c>
      <c r="M34" t="s">
        <v>69</v>
      </c>
      <c r="N34">
        <f t="shared" si="0"/>
        <v>2</v>
      </c>
      <c r="O34">
        <f t="shared" si="7"/>
        <v>7</v>
      </c>
      <c r="P34" t="str">
        <f t="shared" si="1"/>
        <v>Motta</v>
      </c>
      <c r="Q34" t="str">
        <f t="shared" si="2"/>
        <v>Angela</v>
      </c>
      <c r="R34" s="1" t="s">
        <v>1</v>
      </c>
      <c r="S34">
        <f t="shared" si="3"/>
        <v>1</v>
      </c>
      <c r="T34">
        <f t="shared" si="4"/>
        <v>4</v>
      </c>
      <c r="U34" t="s">
        <v>655</v>
      </c>
    </row>
    <row r="35" spans="9:21" x14ac:dyDescent="0.25">
      <c r="I35">
        <v>34</v>
      </c>
      <c r="J35" s="1" t="s">
        <v>71</v>
      </c>
      <c r="K35" s="1" t="s">
        <v>1</v>
      </c>
      <c r="L35" s="2" t="s">
        <v>72</v>
      </c>
      <c r="M35" t="s">
        <v>71</v>
      </c>
      <c r="N35">
        <f t="shared" si="0"/>
        <v>2</v>
      </c>
      <c r="O35">
        <f t="shared" si="7"/>
        <v>7</v>
      </c>
      <c r="P35" t="str">
        <f t="shared" ref="P35:P66" si="8">TRIM(RIGHT(M35,LEN(M35)-O35))</f>
        <v>Ponzo</v>
      </c>
      <c r="Q35" t="str">
        <f t="shared" ref="Q35:Q66" si="9">TRIM(LEFT(M35,O35))</f>
        <v>Angela</v>
      </c>
      <c r="R35" s="1" t="s">
        <v>1</v>
      </c>
      <c r="S35">
        <f t="shared" si="3"/>
        <v>1</v>
      </c>
      <c r="T35">
        <f t="shared" si="4"/>
        <v>4</v>
      </c>
      <c r="U35" t="s">
        <v>655</v>
      </c>
    </row>
    <row r="36" spans="9:21" x14ac:dyDescent="0.25">
      <c r="I36">
        <v>35</v>
      </c>
      <c r="J36" s="1" t="s">
        <v>73</v>
      </c>
      <c r="K36" s="1" t="s">
        <v>4</v>
      </c>
      <c r="L36" s="2" t="s">
        <v>74</v>
      </c>
      <c r="M36" t="s">
        <v>73</v>
      </c>
      <c r="N36">
        <f t="shared" si="0"/>
        <v>2</v>
      </c>
      <c r="O36">
        <f t="shared" si="7"/>
        <v>7</v>
      </c>
      <c r="P36" t="str">
        <f t="shared" si="8"/>
        <v>Sirugo</v>
      </c>
      <c r="Q36" t="str">
        <f t="shared" si="9"/>
        <v>Angela</v>
      </c>
      <c r="R36" s="1" t="s">
        <v>4</v>
      </c>
      <c r="S36">
        <f t="shared" si="3"/>
        <v>2</v>
      </c>
      <c r="T36">
        <f t="shared" si="4"/>
        <v>1</v>
      </c>
      <c r="U36" t="s">
        <v>652</v>
      </c>
    </row>
    <row r="37" spans="9:21" x14ac:dyDescent="0.25">
      <c r="I37">
        <v>36</v>
      </c>
      <c r="J37" s="1" t="s">
        <v>75</v>
      </c>
      <c r="K37" s="1" t="s">
        <v>4</v>
      </c>
      <c r="L37" s="2" t="s">
        <v>76</v>
      </c>
      <c r="M37" t="s">
        <v>75</v>
      </c>
      <c r="N37">
        <f t="shared" si="0"/>
        <v>2</v>
      </c>
      <c r="O37">
        <f t="shared" si="7"/>
        <v>9</v>
      </c>
      <c r="P37" t="str">
        <f t="shared" si="8"/>
        <v>Giuffrida</v>
      </c>
      <c r="Q37" t="str">
        <f t="shared" si="9"/>
        <v>Angelina</v>
      </c>
      <c r="R37" s="1" t="s">
        <v>4</v>
      </c>
      <c r="S37">
        <f t="shared" si="3"/>
        <v>2</v>
      </c>
      <c r="T37">
        <f t="shared" si="4"/>
        <v>1</v>
      </c>
      <c r="U37" t="s">
        <v>652</v>
      </c>
    </row>
    <row r="38" spans="9:21" x14ac:dyDescent="0.25">
      <c r="I38">
        <v>37</v>
      </c>
      <c r="J38" s="1" t="s">
        <v>77</v>
      </c>
      <c r="K38" s="1" t="s">
        <v>4</v>
      </c>
      <c r="L38" s="2" t="s">
        <v>78</v>
      </c>
      <c r="M38" t="s">
        <v>77</v>
      </c>
      <c r="N38">
        <f t="shared" si="0"/>
        <v>2</v>
      </c>
      <c r="O38">
        <f t="shared" si="7"/>
        <v>7</v>
      </c>
      <c r="P38" t="str">
        <f t="shared" si="8"/>
        <v>Sammito</v>
      </c>
      <c r="Q38" t="str">
        <f t="shared" si="9"/>
        <v>Angelo</v>
      </c>
      <c r="R38" s="1" t="s">
        <v>4</v>
      </c>
      <c r="S38">
        <f t="shared" si="3"/>
        <v>2</v>
      </c>
      <c r="T38">
        <f t="shared" si="4"/>
        <v>1</v>
      </c>
      <c r="U38" t="s">
        <v>652</v>
      </c>
    </row>
    <row r="39" spans="9:21" x14ac:dyDescent="0.25">
      <c r="I39">
        <v>38</v>
      </c>
      <c r="J39" s="1" t="s">
        <v>79</v>
      </c>
      <c r="K39" s="1" t="s">
        <v>1</v>
      </c>
      <c r="L39" s="2" t="s">
        <v>80</v>
      </c>
      <c r="M39" t="s">
        <v>79</v>
      </c>
      <c r="N39">
        <f t="shared" si="0"/>
        <v>3</v>
      </c>
      <c r="O39">
        <f>SEARCH(" ",M39,SEARCH(" ",M39,1)+1)</f>
        <v>12</v>
      </c>
      <c r="P39" t="str">
        <f t="shared" si="8"/>
        <v>Messina</v>
      </c>
      <c r="Q39" t="str">
        <f t="shared" si="9"/>
        <v>Ania Angela</v>
      </c>
      <c r="R39" s="1" t="s">
        <v>1</v>
      </c>
      <c r="S39">
        <f t="shared" si="3"/>
        <v>1</v>
      </c>
      <c r="T39">
        <f t="shared" si="4"/>
        <v>4</v>
      </c>
      <c r="U39" t="s">
        <v>655</v>
      </c>
    </row>
    <row r="40" spans="9:21" x14ac:dyDescent="0.25">
      <c r="I40">
        <v>39</v>
      </c>
      <c r="J40" s="1" t="s">
        <v>81</v>
      </c>
      <c r="K40" s="1" t="s">
        <v>4</v>
      </c>
      <c r="L40" s="2" t="s">
        <v>82</v>
      </c>
      <c r="M40" t="s">
        <v>81</v>
      </c>
      <c r="N40">
        <f t="shared" si="0"/>
        <v>2</v>
      </c>
      <c r="O40">
        <f>SEARCH(" ",M40,1)</f>
        <v>5</v>
      </c>
      <c r="P40" t="str">
        <f t="shared" si="8"/>
        <v>D’Aita</v>
      </c>
      <c r="Q40" t="str">
        <f t="shared" si="9"/>
        <v>Anna</v>
      </c>
      <c r="R40" s="1" t="s">
        <v>4</v>
      </c>
      <c r="S40">
        <f t="shared" si="3"/>
        <v>2</v>
      </c>
      <c r="T40">
        <f t="shared" si="4"/>
        <v>1</v>
      </c>
      <c r="U40" t="s">
        <v>652</v>
      </c>
    </row>
    <row r="41" spans="9:21" x14ac:dyDescent="0.25">
      <c r="I41">
        <v>40</v>
      </c>
      <c r="J41" s="1" t="s">
        <v>83</v>
      </c>
      <c r="K41" s="1" t="s">
        <v>1</v>
      </c>
      <c r="L41" s="2" t="s">
        <v>84</v>
      </c>
      <c r="M41" t="s">
        <v>83</v>
      </c>
      <c r="N41">
        <f t="shared" si="0"/>
        <v>2</v>
      </c>
      <c r="O41">
        <f>SEARCH(" ",M41,1)</f>
        <v>5</v>
      </c>
      <c r="P41" t="str">
        <f t="shared" si="8"/>
        <v>Mazzeo</v>
      </c>
      <c r="Q41" t="str">
        <f t="shared" si="9"/>
        <v>Anna</v>
      </c>
      <c r="R41" s="1" t="s">
        <v>1</v>
      </c>
      <c r="S41">
        <f t="shared" si="3"/>
        <v>1</v>
      </c>
      <c r="T41">
        <f t="shared" si="4"/>
        <v>4</v>
      </c>
      <c r="U41" t="s">
        <v>655</v>
      </c>
    </row>
    <row r="42" spans="9:21" x14ac:dyDescent="0.25">
      <c r="I42">
        <v>41</v>
      </c>
      <c r="J42" s="1" t="s">
        <v>85</v>
      </c>
      <c r="K42" s="1" t="s">
        <v>1</v>
      </c>
      <c r="L42" s="2" t="s">
        <v>86</v>
      </c>
      <c r="M42" t="s">
        <v>85</v>
      </c>
      <c r="N42">
        <f t="shared" si="0"/>
        <v>3</v>
      </c>
      <c r="O42">
        <f>SEARCH(" ",M42,SEARCH(" ",M42,1)+1)</f>
        <v>11</v>
      </c>
      <c r="P42" t="str">
        <f t="shared" si="8"/>
        <v>Tucci</v>
      </c>
      <c r="Q42" t="str">
        <f t="shared" si="9"/>
        <v>Anna Paola</v>
      </c>
      <c r="R42" s="1" t="s">
        <v>1</v>
      </c>
      <c r="S42">
        <f t="shared" si="3"/>
        <v>1</v>
      </c>
      <c r="T42">
        <f t="shared" si="4"/>
        <v>4</v>
      </c>
      <c r="U42" t="s">
        <v>655</v>
      </c>
    </row>
    <row r="43" spans="9:21" x14ac:dyDescent="0.25">
      <c r="I43">
        <v>42</v>
      </c>
      <c r="J43" s="1" t="s">
        <v>87</v>
      </c>
      <c r="K43" s="1" t="s">
        <v>4</v>
      </c>
      <c r="L43" s="2" t="s">
        <v>88</v>
      </c>
      <c r="M43" t="s">
        <v>87</v>
      </c>
      <c r="N43">
        <f t="shared" si="0"/>
        <v>2</v>
      </c>
      <c r="O43">
        <f>SEARCH(" ",M43,1)</f>
        <v>5</v>
      </c>
      <c r="P43" t="str">
        <f t="shared" si="8"/>
        <v>Vitale</v>
      </c>
      <c r="Q43" t="str">
        <f t="shared" si="9"/>
        <v>Anna</v>
      </c>
      <c r="R43" s="1" t="s">
        <v>4</v>
      </c>
      <c r="S43">
        <f t="shared" si="3"/>
        <v>2</v>
      </c>
      <c r="T43">
        <f t="shared" si="4"/>
        <v>1</v>
      </c>
      <c r="U43" t="s">
        <v>652</v>
      </c>
    </row>
    <row r="44" spans="9:21" x14ac:dyDescent="0.25">
      <c r="I44">
        <v>43</v>
      </c>
      <c r="J44" s="1" t="s">
        <v>89</v>
      </c>
      <c r="K44" s="1" t="s">
        <v>67</v>
      </c>
      <c r="L44" s="2" t="s">
        <v>90</v>
      </c>
      <c r="M44" t="s">
        <v>89</v>
      </c>
      <c r="N44">
        <f t="shared" si="0"/>
        <v>2</v>
      </c>
      <c r="O44">
        <f>SEARCH(" ",M44,1)</f>
        <v>9</v>
      </c>
      <c r="P44" t="str">
        <f t="shared" si="8"/>
        <v>Fiocco</v>
      </c>
      <c r="Q44" t="str">
        <f t="shared" si="9"/>
        <v>Annarita</v>
      </c>
      <c r="R44" s="1" t="s">
        <v>67</v>
      </c>
      <c r="S44">
        <f t="shared" si="3"/>
        <v>1</v>
      </c>
      <c r="T44">
        <f t="shared" si="4"/>
        <v>3</v>
      </c>
    </row>
    <row r="45" spans="9:21" x14ac:dyDescent="0.25">
      <c r="I45">
        <v>44</v>
      </c>
      <c r="J45" s="1" t="s">
        <v>91</v>
      </c>
      <c r="K45" s="1" t="s">
        <v>67</v>
      </c>
      <c r="L45" s="2" t="s">
        <v>92</v>
      </c>
      <c r="M45" t="s">
        <v>91</v>
      </c>
      <c r="N45">
        <f t="shared" si="0"/>
        <v>2</v>
      </c>
      <c r="O45">
        <f>SEARCH(" ",M45,1)</f>
        <v>10</v>
      </c>
      <c r="P45" t="str">
        <f t="shared" si="8"/>
        <v>Tomaselli</v>
      </c>
      <c r="Q45" t="str">
        <f t="shared" si="9"/>
        <v>Antonella</v>
      </c>
      <c r="R45" s="1" t="s">
        <v>67</v>
      </c>
      <c r="S45">
        <f t="shared" si="3"/>
        <v>1</v>
      </c>
      <c r="T45">
        <f t="shared" si="4"/>
        <v>3</v>
      </c>
    </row>
    <row r="46" spans="9:21" x14ac:dyDescent="0.25">
      <c r="I46">
        <v>45</v>
      </c>
      <c r="J46" s="1" t="s">
        <v>93</v>
      </c>
      <c r="K46" s="1" t="s">
        <v>20</v>
      </c>
      <c r="L46" s="2" t="s">
        <v>94</v>
      </c>
      <c r="M46" t="s">
        <v>93</v>
      </c>
      <c r="N46">
        <f t="shared" si="0"/>
        <v>2</v>
      </c>
      <c r="O46">
        <f>SEARCH(" ",M46,1)</f>
        <v>9</v>
      </c>
      <c r="P46" t="str">
        <f t="shared" si="8"/>
        <v>Calabrò</v>
      </c>
      <c r="Q46" t="str">
        <f t="shared" si="9"/>
        <v>Antonino</v>
      </c>
      <c r="R46" s="1" t="s">
        <v>20</v>
      </c>
      <c r="S46">
        <f t="shared" si="3"/>
        <v>1</v>
      </c>
      <c r="T46">
        <f t="shared" si="4"/>
        <v>2</v>
      </c>
    </row>
    <row r="47" spans="9:21" x14ac:dyDescent="0.25">
      <c r="I47">
        <v>46</v>
      </c>
      <c r="J47" s="1" t="s">
        <v>95</v>
      </c>
      <c r="K47" s="1" t="s">
        <v>67</v>
      </c>
      <c r="L47" s="2" t="s">
        <v>96</v>
      </c>
      <c r="M47" t="s">
        <v>95</v>
      </c>
      <c r="N47">
        <f t="shared" si="0"/>
        <v>3</v>
      </c>
      <c r="O47">
        <f>SEARCH(" ",M47,SEARCH(" ",M47,1)+1)</f>
        <v>11</v>
      </c>
      <c r="P47" t="str">
        <f t="shared" si="8"/>
        <v>Stefano</v>
      </c>
      <c r="Q47" t="str">
        <f t="shared" si="9"/>
        <v>Antonio Di</v>
      </c>
      <c r="R47" s="1" t="s">
        <v>67</v>
      </c>
      <c r="S47">
        <f t="shared" si="3"/>
        <v>1</v>
      </c>
      <c r="T47">
        <f t="shared" si="4"/>
        <v>3</v>
      </c>
    </row>
    <row r="48" spans="9:21" x14ac:dyDescent="0.25">
      <c r="I48">
        <v>47</v>
      </c>
      <c r="J48" s="1" t="s">
        <v>97</v>
      </c>
      <c r="K48" s="1" t="s">
        <v>20</v>
      </c>
      <c r="L48" s="2" t="s">
        <v>98</v>
      </c>
      <c r="M48" t="s">
        <v>97</v>
      </c>
      <c r="N48">
        <f t="shared" si="0"/>
        <v>2</v>
      </c>
      <c r="O48">
        <f>SEARCH(" ",M48,1)</f>
        <v>8</v>
      </c>
      <c r="P48" t="str">
        <f t="shared" si="8"/>
        <v>Musumeci</v>
      </c>
      <c r="Q48" t="str">
        <f t="shared" si="9"/>
        <v>Antonio</v>
      </c>
      <c r="R48" s="1" t="s">
        <v>20</v>
      </c>
      <c r="S48">
        <f t="shared" si="3"/>
        <v>1</v>
      </c>
      <c r="T48">
        <f t="shared" si="4"/>
        <v>2</v>
      </c>
    </row>
    <row r="49" spans="9:21" x14ac:dyDescent="0.25">
      <c r="I49">
        <v>48</v>
      </c>
      <c r="J49" s="1" t="s">
        <v>99</v>
      </c>
      <c r="K49" s="1" t="s">
        <v>67</v>
      </c>
      <c r="L49" s="2" t="s">
        <v>100</v>
      </c>
      <c r="M49" t="s">
        <v>99</v>
      </c>
      <c r="N49">
        <f t="shared" si="0"/>
        <v>3</v>
      </c>
      <c r="O49">
        <f>SEARCH(" ",M49,SEARCH(" ",M49,1)+1)</f>
        <v>14</v>
      </c>
      <c r="P49" t="str">
        <f t="shared" si="8"/>
        <v>Aquila</v>
      </c>
      <c r="Q49" t="str">
        <f t="shared" si="9"/>
        <v>Arianna Alyse</v>
      </c>
      <c r="R49" s="1" t="s">
        <v>67</v>
      </c>
      <c r="S49">
        <f t="shared" si="3"/>
        <v>1</v>
      </c>
      <c r="T49">
        <f t="shared" si="4"/>
        <v>3</v>
      </c>
    </row>
    <row r="50" spans="9:21" x14ac:dyDescent="0.25">
      <c r="I50">
        <v>49</v>
      </c>
      <c r="J50" s="1" t="s">
        <v>101</v>
      </c>
      <c r="K50" s="1" t="s">
        <v>67</v>
      </c>
      <c r="L50" s="2" t="s">
        <v>102</v>
      </c>
      <c r="M50" t="s">
        <v>101</v>
      </c>
      <c r="N50">
        <f t="shared" si="0"/>
        <v>2</v>
      </c>
      <c r="O50">
        <f>SEARCH(" ",M50,1)</f>
        <v>8</v>
      </c>
      <c r="P50" t="str">
        <f t="shared" si="8"/>
        <v>Caruso</v>
      </c>
      <c r="Q50" t="str">
        <f t="shared" si="9"/>
        <v>Arianna</v>
      </c>
      <c r="R50" s="1" t="s">
        <v>67</v>
      </c>
      <c r="S50">
        <f t="shared" si="3"/>
        <v>1</v>
      </c>
      <c r="T50">
        <f t="shared" si="4"/>
        <v>3</v>
      </c>
    </row>
    <row r="51" spans="9:21" x14ac:dyDescent="0.25">
      <c r="I51">
        <v>50</v>
      </c>
      <c r="J51" s="1" t="s">
        <v>103</v>
      </c>
      <c r="K51" s="1" t="s">
        <v>104</v>
      </c>
      <c r="L51" s="2" t="s">
        <v>105</v>
      </c>
      <c r="M51" t="s">
        <v>103</v>
      </c>
      <c r="N51">
        <f t="shared" si="0"/>
        <v>2</v>
      </c>
      <c r="O51">
        <f>SEARCH(" ",M51,1)</f>
        <v>8</v>
      </c>
      <c r="P51" t="str">
        <f t="shared" si="8"/>
        <v>D’Amico</v>
      </c>
      <c r="Q51" t="str">
        <f t="shared" si="9"/>
        <v>Arianna</v>
      </c>
      <c r="R51" s="1" t="s">
        <v>104</v>
      </c>
      <c r="S51">
        <f t="shared" si="3"/>
        <v>1</v>
      </c>
      <c r="T51">
        <f t="shared" si="4"/>
        <v>3</v>
      </c>
    </row>
    <row r="52" spans="9:21" x14ac:dyDescent="0.25">
      <c r="I52">
        <v>51</v>
      </c>
      <c r="J52" s="1" t="s">
        <v>106</v>
      </c>
      <c r="K52" s="1" t="s">
        <v>107</v>
      </c>
      <c r="L52" s="2" t="s">
        <v>108</v>
      </c>
      <c r="M52" t="s">
        <v>106</v>
      </c>
      <c r="N52">
        <f t="shared" si="0"/>
        <v>3</v>
      </c>
      <c r="O52">
        <f>SEARCH(" ",M52,SEARCH(" ",M52,1)+1)</f>
        <v>11</v>
      </c>
      <c r="P52" t="str">
        <f t="shared" si="8"/>
        <v>Rosa</v>
      </c>
      <c r="Q52" t="str">
        <f t="shared" si="9"/>
        <v>Arianna La</v>
      </c>
      <c r="R52" s="1" t="s">
        <v>107</v>
      </c>
      <c r="S52">
        <f t="shared" si="3"/>
        <v>1</v>
      </c>
      <c r="T52">
        <f t="shared" si="4"/>
        <v>3</v>
      </c>
    </row>
    <row r="53" spans="9:21" x14ac:dyDescent="0.25">
      <c r="I53">
        <v>52</v>
      </c>
      <c r="J53" s="1" t="s">
        <v>109</v>
      </c>
      <c r="K53" s="1" t="s">
        <v>1</v>
      </c>
      <c r="L53" s="2" t="s">
        <v>110</v>
      </c>
      <c r="M53" t="s">
        <v>109</v>
      </c>
      <c r="N53">
        <f t="shared" si="0"/>
        <v>2</v>
      </c>
      <c r="O53">
        <f>SEARCH(" ",M53,1)</f>
        <v>7</v>
      </c>
      <c r="P53" t="str">
        <f t="shared" si="8"/>
        <v>Grasso</v>
      </c>
      <c r="Q53" t="str">
        <f t="shared" si="9"/>
        <v>Aurora</v>
      </c>
      <c r="R53" s="1" t="s">
        <v>1</v>
      </c>
      <c r="S53">
        <f t="shared" si="3"/>
        <v>1</v>
      </c>
      <c r="T53">
        <f t="shared" si="4"/>
        <v>4</v>
      </c>
      <c r="U53" t="s">
        <v>655</v>
      </c>
    </row>
    <row r="54" spans="9:21" x14ac:dyDescent="0.25">
      <c r="I54">
        <v>53</v>
      </c>
      <c r="J54" s="1" t="s">
        <v>111</v>
      </c>
      <c r="K54" s="1" t="s">
        <v>4</v>
      </c>
      <c r="L54" s="2" t="s">
        <v>112</v>
      </c>
      <c r="M54" t="s">
        <v>111</v>
      </c>
      <c r="N54">
        <f t="shared" si="0"/>
        <v>2</v>
      </c>
      <c r="O54">
        <f>SEARCH(" ",M54,1)</f>
        <v>7</v>
      </c>
      <c r="P54" t="str">
        <f t="shared" si="8"/>
        <v>Greco</v>
      </c>
      <c r="Q54" t="str">
        <f t="shared" si="9"/>
        <v>Aurora</v>
      </c>
      <c r="R54" s="1" t="s">
        <v>4</v>
      </c>
      <c r="S54">
        <f t="shared" si="3"/>
        <v>2</v>
      </c>
      <c r="T54">
        <f t="shared" si="4"/>
        <v>1</v>
      </c>
      <c r="U54" t="s">
        <v>652</v>
      </c>
    </row>
    <row r="55" spans="9:21" x14ac:dyDescent="0.25">
      <c r="I55">
        <v>54</v>
      </c>
      <c r="J55" s="1" t="s">
        <v>113</v>
      </c>
      <c r="K55" s="1" t="s">
        <v>4</v>
      </c>
      <c r="L55" s="2" t="s">
        <v>114</v>
      </c>
      <c r="M55" t="s">
        <v>113</v>
      </c>
      <c r="N55">
        <f t="shared" si="0"/>
        <v>3</v>
      </c>
      <c r="O55">
        <f>SEARCH(" ",M55,SEARCH(" ",M55,1)+1)</f>
        <v>18</v>
      </c>
      <c r="P55" t="str">
        <f t="shared" si="8"/>
        <v>Sanfilippo</v>
      </c>
      <c r="Q55" t="str">
        <f t="shared" si="9"/>
        <v>Azzurra Mariasole</v>
      </c>
      <c r="R55" s="1" t="s">
        <v>4</v>
      </c>
      <c r="S55">
        <f t="shared" si="3"/>
        <v>2</v>
      </c>
      <c r="T55">
        <f t="shared" si="4"/>
        <v>1</v>
      </c>
      <c r="U55" t="s">
        <v>652</v>
      </c>
    </row>
    <row r="56" spans="9:21" x14ac:dyDescent="0.25">
      <c r="I56">
        <v>55</v>
      </c>
      <c r="J56" s="1" t="s">
        <v>115</v>
      </c>
      <c r="K56" s="1" t="s">
        <v>27</v>
      </c>
      <c r="L56" s="2" t="s">
        <v>116</v>
      </c>
      <c r="M56" t="s">
        <v>115</v>
      </c>
      <c r="N56">
        <f t="shared" si="0"/>
        <v>2</v>
      </c>
      <c r="O56">
        <f t="shared" ref="O56:O65" si="10">SEARCH(" ",M56,1)</f>
        <v>8</v>
      </c>
      <c r="P56" t="str">
        <f t="shared" si="8"/>
        <v>Borzì</v>
      </c>
      <c r="Q56" t="str">
        <f t="shared" si="9"/>
        <v>Barbara</v>
      </c>
      <c r="R56" s="1" t="s">
        <v>27</v>
      </c>
      <c r="S56">
        <f t="shared" si="3"/>
        <v>1</v>
      </c>
      <c r="T56">
        <f t="shared" si="4"/>
        <v>3</v>
      </c>
    </row>
    <row r="57" spans="9:21" x14ac:dyDescent="0.25">
      <c r="I57">
        <v>56</v>
      </c>
      <c r="J57" s="1" t="s">
        <v>117</v>
      </c>
      <c r="K57" s="1" t="s">
        <v>1</v>
      </c>
      <c r="L57" s="2" t="s">
        <v>118</v>
      </c>
      <c r="M57" t="s">
        <v>117</v>
      </c>
      <c r="N57">
        <f t="shared" si="0"/>
        <v>2</v>
      </c>
      <c r="O57">
        <f t="shared" si="10"/>
        <v>9</v>
      </c>
      <c r="P57" t="str">
        <f t="shared" si="8"/>
        <v>Leonardi</v>
      </c>
      <c r="Q57" t="str">
        <f t="shared" si="9"/>
        <v>Beatrice</v>
      </c>
      <c r="R57" s="1" t="s">
        <v>1</v>
      </c>
      <c r="S57">
        <f t="shared" si="3"/>
        <v>1</v>
      </c>
      <c r="T57">
        <f t="shared" si="4"/>
        <v>4</v>
      </c>
      <c r="U57" t="s">
        <v>655</v>
      </c>
    </row>
    <row r="58" spans="9:21" x14ac:dyDescent="0.25">
      <c r="I58">
        <v>57</v>
      </c>
      <c r="J58" s="1" t="s">
        <v>119</v>
      </c>
      <c r="K58" s="1" t="s">
        <v>4</v>
      </c>
      <c r="L58" s="2" t="s">
        <v>120</v>
      </c>
      <c r="M58" t="s">
        <v>119</v>
      </c>
      <c r="N58">
        <f t="shared" si="0"/>
        <v>2</v>
      </c>
      <c r="O58">
        <f t="shared" si="10"/>
        <v>9</v>
      </c>
      <c r="P58" t="str">
        <f t="shared" si="8"/>
        <v>Vizzì</v>
      </c>
      <c r="Q58" t="str">
        <f t="shared" si="9"/>
        <v>Beatrice</v>
      </c>
      <c r="R58" s="1" t="s">
        <v>4</v>
      </c>
      <c r="S58">
        <f t="shared" si="3"/>
        <v>2</v>
      </c>
      <c r="T58">
        <f t="shared" si="4"/>
        <v>1</v>
      </c>
      <c r="U58" t="s">
        <v>652</v>
      </c>
    </row>
    <row r="59" spans="9:21" x14ac:dyDescent="0.25">
      <c r="I59">
        <v>58</v>
      </c>
      <c r="J59" s="1" t="s">
        <v>121</v>
      </c>
      <c r="K59" s="1" t="s">
        <v>4</v>
      </c>
      <c r="L59" s="2" t="s">
        <v>122</v>
      </c>
      <c r="M59" t="s">
        <v>121</v>
      </c>
      <c r="N59">
        <f t="shared" si="0"/>
        <v>2</v>
      </c>
      <c r="O59">
        <f t="shared" si="10"/>
        <v>10</v>
      </c>
      <c r="P59" t="str">
        <f t="shared" si="8"/>
        <v>Muscato</v>
      </c>
      <c r="Q59" t="str">
        <f t="shared" si="9"/>
        <v>Benedetta</v>
      </c>
      <c r="R59" s="1" t="s">
        <v>4</v>
      </c>
      <c r="S59">
        <f t="shared" si="3"/>
        <v>2</v>
      </c>
      <c r="T59">
        <f t="shared" si="4"/>
        <v>1</v>
      </c>
      <c r="U59" t="s">
        <v>652</v>
      </c>
    </row>
    <row r="60" spans="9:21" x14ac:dyDescent="0.25">
      <c r="I60">
        <v>59</v>
      </c>
      <c r="J60" s="1" t="s">
        <v>123</v>
      </c>
      <c r="K60" s="1" t="s">
        <v>27</v>
      </c>
      <c r="L60" s="2" t="s">
        <v>124</v>
      </c>
      <c r="M60" t="s">
        <v>123</v>
      </c>
      <c r="N60">
        <f t="shared" si="0"/>
        <v>2</v>
      </c>
      <c r="O60">
        <f t="shared" si="10"/>
        <v>7</v>
      </c>
      <c r="P60" t="str">
        <f t="shared" si="8"/>
        <v>Marinella</v>
      </c>
      <c r="Q60" t="str">
        <f t="shared" si="9"/>
        <v>Bianca</v>
      </c>
      <c r="R60" s="1" t="s">
        <v>27</v>
      </c>
      <c r="S60">
        <f t="shared" si="3"/>
        <v>1</v>
      </c>
      <c r="T60">
        <f t="shared" si="4"/>
        <v>3</v>
      </c>
    </row>
    <row r="61" spans="9:21" x14ac:dyDescent="0.25">
      <c r="I61">
        <v>60</v>
      </c>
      <c r="J61" s="1" t="s">
        <v>125</v>
      </c>
      <c r="K61" s="1" t="s">
        <v>104</v>
      </c>
      <c r="L61" s="2" t="s">
        <v>126</v>
      </c>
      <c r="M61" t="s">
        <v>125</v>
      </c>
      <c r="N61">
        <f t="shared" si="0"/>
        <v>2</v>
      </c>
      <c r="O61">
        <f t="shared" si="10"/>
        <v>7</v>
      </c>
      <c r="P61" t="str">
        <f t="shared" si="8"/>
        <v>Trichini</v>
      </c>
      <c r="Q61" t="str">
        <f t="shared" si="9"/>
        <v>Bianca</v>
      </c>
      <c r="R61" s="1" t="s">
        <v>104</v>
      </c>
      <c r="S61">
        <f t="shared" si="3"/>
        <v>1</v>
      </c>
      <c r="T61">
        <f t="shared" si="4"/>
        <v>3</v>
      </c>
    </row>
    <row r="62" spans="9:21" x14ac:dyDescent="0.25">
      <c r="I62">
        <v>61</v>
      </c>
      <c r="J62" s="1" t="s">
        <v>127</v>
      </c>
      <c r="K62" s="1" t="s">
        <v>1</v>
      </c>
      <c r="L62" s="2" t="s">
        <v>128</v>
      </c>
      <c r="M62" t="s">
        <v>127</v>
      </c>
      <c r="N62">
        <f t="shared" si="0"/>
        <v>2</v>
      </c>
      <c r="O62">
        <f t="shared" si="10"/>
        <v>6</v>
      </c>
      <c r="P62" t="str">
        <f t="shared" si="8"/>
        <v>Scavo</v>
      </c>
      <c r="Q62" t="str">
        <f t="shared" si="9"/>
        <v>Bruna</v>
      </c>
      <c r="R62" s="1" t="s">
        <v>1</v>
      </c>
      <c r="S62">
        <f t="shared" si="3"/>
        <v>1</v>
      </c>
      <c r="T62">
        <f t="shared" si="4"/>
        <v>4</v>
      </c>
      <c r="U62" t="s">
        <v>655</v>
      </c>
    </row>
    <row r="63" spans="9:21" x14ac:dyDescent="0.25">
      <c r="I63">
        <v>62</v>
      </c>
      <c r="J63" s="1" t="s">
        <v>129</v>
      </c>
      <c r="K63" s="1" t="s">
        <v>130</v>
      </c>
      <c r="M63" t="s">
        <v>129</v>
      </c>
      <c r="N63">
        <f t="shared" si="0"/>
        <v>2</v>
      </c>
      <c r="O63">
        <f t="shared" si="10"/>
        <v>6</v>
      </c>
      <c r="P63" t="str">
        <f t="shared" si="8"/>
        <v>Maltese</v>
      </c>
      <c r="Q63" t="str">
        <f t="shared" si="9"/>
        <v>Carla</v>
      </c>
      <c r="R63" s="1" t="s">
        <v>130</v>
      </c>
      <c r="S63">
        <f t="shared" si="3"/>
        <v>1</v>
      </c>
      <c r="T63" t="e">
        <f t="shared" si="4"/>
        <v>#VALUE!</v>
      </c>
    </row>
    <row r="64" spans="9:21" x14ac:dyDescent="0.25">
      <c r="I64">
        <v>63</v>
      </c>
      <c r="J64" s="1" t="s">
        <v>131</v>
      </c>
      <c r="K64" s="1" t="s">
        <v>4</v>
      </c>
      <c r="L64" s="2" t="s">
        <v>132</v>
      </c>
      <c r="M64" t="s">
        <v>131</v>
      </c>
      <c r="N64">
        <f t="shared" si="0"/>
        <v>2</v>
      </c>
      <c r="O64">
        <f t="shared" si="10"/>
        <v>6</v>
      </c>
      <c r="P64" t="str">
        <f t="shared" si="8"/>
        <v>Renna</v>
      </c>
      <c r="Q64" t="str">
        <f t="shared" si="9"/>
        <v>Carla</v>
      </c>
      <c r="R64" s="1" t="s">
        <v>4</v>
      </c>
      <c r="S64">
        <f t="shared" si="3"/>
        <v>2</v>
      </c>
      <c r="T64">
        <f t="shared" si="4"/>
        <v>1</v>
      </c>
      <c r="U64" t="s">
        <v>652</v>
      </c>
    </row>
    <row r="65" spans="9:21" x14ac:dyDescent="0.25">
      <c r="I65">
        <v>64</v>
      </c>
      <c r="J65" s="1" t="s">
        <v>133</v>
      </c>
      <c r="K65" s="1" t="s">
        <v>4</v>
      </c>
      <c r="L65" s="2" t="s">
        <v>134</v>
      </c>
      <c r="M65" t="s">
        <v>133</v>
      </c>
      <c r="N65">
        <f t="shared" si="0"/>
        <v>2</v>
      </c>
      <c r="O65">
        <f t="shared" si="10"/>
        <v>6</v>
      </c>
      <c r="P65" t="str">
        <f t="shared" si="8"/>
        <v>Romano</v>
      </c>
      <c r="Q65" t="str">
        <f t="shared" si="9"/>
        <v>Carla</v>
      </c>
      <c r="R65" s="1" t="s">
        <v>4</v>
      </c>
      <c r="S65">
        <f t="shared" si="3"/>
        <v>2</v>
      </c>
      <c r="T65">
        <f t="shared" si="4"/>
        <v>1</v>
      </c>
      <c r="U65" t="s">
        <v>652</v>
      </c>
    </row>
    <row r="66" spans="9:21" x14ac:dyDescent="0.25">
      <c r="I66">
        <v>65</v>
      </c>
      <c r="J66" s="1" t="s">
        <v>135</v>
      </c>
      <c r="K66" s="1" t="s">
        <v>1</v>
      </c>
      <c r="L66" s="2" t="s">
        <v>136</v>
      </c>
      <c r="M66" t="s">
        <v>135</v>
      </c>
      <c r="N66">
        <f t="shared" si="0"/>
        <v>3</v>
      </c>
      <c r="O66">
        <f>SEARCH(" ",M66,SEARCH(" ",M66,1)+1)</f>
        <v>14</v>
      </c>
      <c r="P66" t="str">
        <f t="shared" si="8"/>
        <v>Rapisarda</v>
      </c>
      <c r="Q66" t="str">
        <f t="shared" si="9"/>
        <v>Carmela Elisa</v>
      </c>
      <c r="R66" s="1" t="s">
        <v>1</v>
      </c>
      <c r="S66">
        <f t="shared" si="3"/>
        <v>1</v>
      </c>
      <c r="T66">
        <f t="shared" si="4"/>
        <v>4</v>
      </c>
      <c r="U66" t="s">
        <v>655</v>
      </c>
    </row>
    <row r="67" spans="9:21" x14ac:dyDescent="0.25">
      <c r="I67">
        <v>66</v>
      </c>
      <c r="J67" s="1" t="s">
        <v>137</v>
      </c>
      <c r="K67" s="1" t="s">
        <v>4</v>
      </c>
      <c r="L67" s="2" t="s">
        <v>138</v>
      </c>
      <c r="M67" t="s">
        <v>137</v>
      </c>
      <c r="N67">
        <f t="shared" ref="N67:N130" si="11">LEN(TRIM(J67))-LEN(SUBSTITUTE(J67," ",""))+1</f>
        <v>2</v>
      </c>
      <c r="O67">
        <f t="shared" ref="O67:O72" si="12">SEARCH(" ",M67,1)</f>
        <v>8</v>
      </c>
      <c r="P67" t="str">
        <f t="shared" ref="P67:P73" si="13">TRIM(RIGHT(M67,LEN(M67)-O67))</f>
        <v>Trummino</v>
      </c>
      <c r="Q67" t="str">
        <f t="shared" ref="Q67:Q73" si="14">TRIM(LEFT(M67,O67))</f>
        <v>Carmelo</v>
      </c>
      <c r="R67" s="1" t="s">
        <v>4</v>
      </c>
      <c r="S67">
        <f t="shared" ref="S67:S130" si="15">SEARCH(" ",R67,1)</f>
        <v>2</v>
      </c>
      <c r="T67">
        <f t="shared" ref="T67:T130" si="16">FIND("X",R67,1)</f>
        <v>1</v>
      </c>
      <c r="U67" t="s">
        <v>652</v>
      </c>
    </row>
    <row r="68" spans="9:21" x14ac:dyDescent="0.25">
      <c r="I68">
        <v>67</v>
      </c>
      <c r="J68" s="1" t="s">
        <v>139</v>
      </c>
      <c r="K68" s="1" t="s">
        <v>1</v>
      </c>
      <c r="L68" s="2" t="s">
        <v>140</v>
      </c>
      <c r="M68" t="s">
        <v>139</v>
      </c>
      <c r="N68">
        <f t="shared" si="11"/>
        <v>2</v>
      </c>
      <c r="O68">
        <f t="shared" si="12"/>
        <v>7</v>
      </c>
      <c r="P68" t="str">
        <f t="shared" si="13"/>
        <v>Cucè</v>
      </c>
      <c r="Q68" t="str">
        <f t="shared" si="14"/>
        <v>Carmen</v>
      </c>
      <c r="R68" s="1" t="s">
        <v>1</v>
      </c>
      <c r="S68">
        <f t="shared" si="15"/>
        <v>1</v>
      </c>
      <c r="T68">
        <f t="shared" si="16"/>
        <v>4</v>
      </c>
      <c r="U68" t="s">
        <v>655</v>
      </c>
    </row>
    <row r="69" spans="9:21" x14ac:dyDescent="0.25">
      <c r="I69">
        <v>68</v>
      </c>
      <c r="J69" s="1" t="s">
        <v>141</v>
      </c>
      <c r="K69" s="1" t="s">
        <v>1</v>
      </c>
      <c r="L69" s="2" t="s">
        <v>142</v>
      </c>
      <c r="M69" t="s">
        <v>141</v>
      </c>
      <c r="N69">
        <f t="shared" si="11"/>
        <v>2</v>
      </c>
      <c r="O69">
        <f t="shared" si="12"/>
        <v>9</v>
      </c>
      <c r="P69" t="str">
        <f t="shared" si="13"/>
        <v>Benvenuto</v>
      </c>
      <c r="Q69" t="str">
        <f t="shared" si="14"/>
        <v>Caterina</v>
      </c>
      <c r="R69" s="1" t="s">
        <v>1</v>
      </c>
      <c r="S69">
        <f t="shared" si="15"/>
        <v>1</v>
      </c>
      <c r="T69">
        <f t="shared" si="16"/>
        <v>4</v>
      </c>
      <c r="U69" t="s">
        <v>655</v>
      </c>
    </row>
    <row r="70" spans="9:21" x14ac:dyDescent="0.25">
      <c r="I70">
        <v>69</v>
      </c>
      <c r="J70" s="1" t="s">
        <v>143</v>
      </c>
      <c r="K70" s="1" t="s">
        <v>4</v>
      </c>
      <c r="L70" s="2" t="s">
        <v>144</v>
      </c>
      <c r="M70" t="s">
        <v>143</v>
      </c>
      <c r="N70">
        <f t="shared" si="11"/>
        <v>2</v>
      </c>
      <c r="O70">
        <f t="shared" si="12"/>
        <v>7</v>
      </c>
      <c r="P70" t="str">
        <f t="shared" si="13"/>
        <v>D’Andrea</v>
      </c>
      <c r="Q70" t="str">
        <f t="shared" si="14"/>
        <v>Chiara</v>
      </c>
      <c r="R70" s="1" t="s">
        <v>4</v>
      </c>
      <c r="S70">
        <f t="shared" si="15"/>
        <v>2</v>
      </c>
      <c r="T70">
        <f t="shared" si="16"/>
        <v>1</v>
      </c>
      <c r="U70" t="s">
        <v>652</v>
      </c>
    </row>
    <row r="71" spans="9:21" x14ac:dyDescent="0.25">
      <c r="I71">
        <v>70</v>
      </c>
      <c r="J71" s="1" t="s">
        <v>145</v>
      </c>
      <c r="K71" s="1" t="s">
        <v>4</v>
      </c>
      <c r="L71" s="2" t="s">
        <v>146</v>
      </c>
      <c r="M71" t="s">
        <v>145</v>
      </c>
      <c r="N71">
        <f t="shared" si="11"/>
        <v>2</v>
      </c>
      <c r="O71">
        <f t="shared" si="12"/>
        <v>7</v>
      </c>
      <c r="P71" t="str">
        <f t="shared" si="13"/>
        <v>Franco</v>
      </c>
      <c r="Q71" t="str">
        <f t="shared" si="14"/>
        <v>Chiara</v>
      </c>
      <c r="R71" s="1" t="s">
        <v>4</v>
      </c>
      <c r="S71">
        <f t="shared" si="15"/>
        <v>2</v>
      </c>
      <c r="T71">
        <f t="shared" si="16"/>
        <v>1</v>
      </c>
      <c r="U71" t="s">
        <v>652</v>
      </c>
    </row>
    <row r="72" spans="9:21" x14ac:dyDescent="0.25">
      <c r="I72">
        <v>71</v>
      </c>
      <c r="J72" s="1" t="s">
        <v>147</v>
      </c>
      <c r="K72" s="1" t="s">
        <v>4</v>
      </c>
      <c r="L72" s="2" t="s">
        <v>148</v>
      </c>
      <c r="M72" t="s">
        <v>147</v>
      </c>
      <c r="N72">
        <f t="shared" si="11"/>
        <v>2</v>
      </c>
      <c r="O72">
        <f t="shared" si="12"/>
        <v>7</v>
      </c>
      <c r="P72" t="str">
        <f t="shared" si="13"/>
        <v>Malteste</v>
      </c>
      <c r="Q72" t="str">
        <f t="shared" si="14"/>
        <v>Chiara</v>
      </c>
      <c r="R72" s="1" t="s">
        <v>4</v>
      </c>
      <c r="S72">
        <f t="shared" si="15"/>
        <v>2</v>
      </c>
      <c r="T72">
        <f t="shared" si="16"/>
        <v>1</v>
      </c>
      <c r="U72" t="s">
        <v>652</v>
      </c>
    </row>
    <row r="73" spans="9:21" x14ac:dyDescent="0.25">
      <c r="I73">
        <v>72</v>
      </c>
      <c r="J73" s="1" t="s">
        <v>149</v>
      </c>
      <c r="K73" s="1" t="s">
        <v>13</v>
      </c>
      <c r="L73" s="2" t="s">
        <v>150</v>
      </c>
      <c r="M73" t="s">
        <v>149</v>
      </c>
      <c r="N73">
        <f t="shared" si="11"/>
        <v>3</v>
      </c>
      <c r="O73">
        <f>SEARCH(" ",M73,SEARCH(" ",M73,1)+1)</f>
        <v>13</v>
      </c>
      <c r="P73" t="str">
        <f t="shared" si="13"/>
        <v>Scierri</v>
      </c>
      <c r="Q73" t="str">
        <f t="shared" si="14"/>
        <v>Chiara Maria</v>
      </c>
      <c r="R73" s="1" t="s">
        <v>13</v>
      </c>
      <c r="S73">
        <f t="shared" si="15"/>
        <v>1</v>
      </c>
      <c r="T73">
        <f t="shared" si="16"/>
        <v>5</v>
      </c>
      <c r="U73" t="s">
        <v>655</v>
      </c>
    </row>
    <row r="74" spans="9:21" x14ac:dyDescent="0.25">
      <c r="I74">
        <v>73</v>
      </c>
      <c r="J74" s="1" t="s">
        <v>151</v>
      </c>
      <c r="K74" s="1" t="s">
        <v>27</v>
      </c>
      <c r="L74" s="2" t="s">
        <v>152</v>
      </c>
      <c r="M74" t="s">
        <v>151</v>
      </c>
      <c r="N74">
        <f t="shared" si="11"/>
        <v>4</v>
      </c>
      <c r="O74">
        <f>SEARCH(" ",M74,SEARCH(" ",M74,1)+1)</f>
        <v>15</v>
      </c>
      <c r="P74" t="s">
        <v>627</v>
      </c>
      <c r="Q74" t="s">
        <v>632</v>
      </c>
      <c r="R74" s="1" t="s">
        <v>27</v>
      </c>
      <c r="S74">
        <f t="shared" si="15"/>
        <v>1</v>
      </c>
      <c r="T74">
        <f t="shared" si="16"/>
        <v>3</v>
      </c>
    </row>
    <row r="75" spans="9:21" x14ac:dyDescent="0.25">
      <c r="I75">
        <v>74</v>
      </c>
      <c r="J75" s="1" t="s">
        <v>153</v>
      </c>
      <c r="K75" s="1" t="s">
        <v>27</v>
      </c>
      <c r="L75" s="2" t="s">
        <v>154</v>
      </c>
      <c r="M75" t="s">
        <v>153</v>
      </c>
      <c r="N75">
        <f t="shared" si="11"/>
        <v>2</v>
      </c>
      <c r="O75">
        <f>SEARCH(" ",M75,1)</f>
        <v>7</v>
      </c>
      <c r="P75" t="str">
        <f t="shared" ref="P75:P106" si="17">TRIM(RIGHT(M75,LEN(M75)-O75))</f>
        <v>Prossimo</v>
      </c>
      <c r="Q75" t="str">
        <f t="shared" ref="Q75:Q106" si="18">TRIM(LEFT(M75,O75))</f>
        <v>Chiara</v>
      </c>
      <c r="R75" s="1" t="s">
        <v>27</v>
      </c>
      <c r="S75">
        <f t="shared" si="15"/>
        <v>1</v>
      </c>
      <c r="T75">
        <f t="shared" si="16"/>
        <v>3</v>
      </c>
    </row>
    <row r="76" spans="9:21" x14ac:dyDescent="0.25">
      <c r="I76">
        <v>75</v>
      </c>
      <c r="J76" s="1" t="s">
        <v>155</v>
      </c>
      <c r="K76" s="1" t="s">
        <v>1</v>
      </c>
      <c r="L76" s="2" t="s">
        <v>156</v>
      </c>
      <c r="M76" t="s">
        <v>622</v>
      </c>
      <c r="N76">
        <f t="shared" si="11"/>
        <v>2</v>
      </c>
      <c r="O76">
        <f>SEARCH(" ",M76,1)</f>
        <v>7</v>
      </c>
      <c r="P76" t="str">
        <f t="shared" si="17"/>
        <v>Puleo</v>
      </c>
      <c r="Q76" t="str">
        <f t="shared" si="18"/>
        <v>Chiara</v>
      </c>
      <c r="R76" s="1" t="s">
        <v>1</v>
      </c>
      <c r="S76">
        <f t="shared" si="15"/>
        <v>1</v>
      </c>
      <c r="T76">
        <f t="shared" si="16"/>
        <v>4</v>
      </c>
      <c r="U76" t="s">
        <v>655</v>
      </c>
    </row>
    <row r="77" spans="9:21" x14ac:dyDescent="0.25">
      <c r="I77">
        <v>76</v>
      </c>
      <c r="J77" s="1" t="s">
        <v>157</v>
      </c>
      <c r="K77" s="1" t="s">
        <v>158</v>
      </c>
      <c r="L77" s="2" t="s">
        <v>159</v>
      </c>
      <c r="M77" t="s">
        <v>157</v>
      </c>
      <c r="N77">
        <f t="shared" si="11"/>
        <v>3</v>
      </c>
      <c r="O77">
        <f>SEARCH(" ",M77,SEARCH(" ",M77,1)+1)</f>
        <v>18</v>
      </c>
      <c r="P77" t="str">
        <f t="shared" si="17"/>
        <v>Agosta</v>
      </c>
      <c r="Q77" t="str">
        <f t="shared" si="18"/>
        <v>Chiara Sebastiana</v>
      </c>
      <c r="R77" s="1" t="s">
        <v>158</v>
      </c>
      <c r="S77">
        <f t="shared" si="15"/>
        <v>1</v>
      </c>
      <c r="T77" t="e">
        <f t="shared" si="16"/>
        <v>#VALUE!</v>
      </c>
    </row>
    <row r="78" spans="9:21" x14ac:dyDescent="0.25">
      <c r="I78">
        <v>77</v>
      </c>
      <c r="J78" s="1" t="s">
        <v>160</v>
      </c>
      <c r="K78" s="1" t="s">
        <v>4</v>
      </c>
      <c r="L78" s="2" t="s">
        <v>161</v>
      </c>
      <c r="M78" t="s">
        <v>160</v>
      </c>
      <c r="N78">
        <f t="shared" si="11"/>
        <v>2</v>
      </c>
      <c r="O78">
        <f>SEARCH(" ",M78,1)</f>
        <v>7</v>
      </c>
      <c r="P78" t="str">
        <f t="shared" si="17"/>
        <v>Spagna</v>
      </c>
      <c r="Q78" t="str">
        <f t="shared" si="18"/>
        <v>Chiara</v>
      </c>
      <c r="R78" s="1" t="s">
        <v>4</v>
      </c>
      <c r="S78">
        <f t="shared" si="15"/>
        <v>2</v>
      </c>
      <c r="T78">
        <f t="shared" si="16"/>
        <v>1</v>
      </c>
      <c r="U78" t="s">
        <v>652</v>
      </c>
    </row>
    <row r="79" spans="9:21" x14ac:dyDescent="0.25">
      <c r="I79">
        <v>78</v>
      </c>
      <c r="J79" s="1" t="s">
        <v>162</v>
      </c>
      <c r="K79" s="1" t="s">
        <v>20</v>
      </c>
      <c r="L79" s="2" t="s">
        <v>163</v>
      </c>
      <c r="M79" t="s">
        <v>162</v>
      </c>
      <c r="N79">
        <f t="shared" si="11"/>
        <v>3</v>
      </c>
      <c r="O79">
        <f>SEARCH(" ",M79,SEARCH(" ",M79,1)+1)</f>
        <v>10</v>
      </c>
      <c r="P79" t="str">
        <f t="shared" si="17"/>
        <v>Gregorio</v>
      </c>
      <c r="Q79" t="str">
        <f t="shared" si="18"/>
        <v>Cinzia Di</v>
      </c>
      <c r="R79" s="1" t="s">
        <v>20</v>
      </c>
      <c r="S79">
        <f t="shared" si="15"/>
        <v>1</v>
      </c>
      <c r="T79">
        <f t="shared" si="16"/>
        <v>2</v>
      </c>
    </row>
    <row r="80" spans="9:21" x14ac:dyDescent="0.25">
      <c r="I80">
        <v>80</v>
      </c>
      <c r="J80" s="1" t="s">
        <v>164</v>
      </c>
      <c r="K80" s="1" t="s">
        <v>67</v>
      </c>
      <c r="L80" s="2" t="s">
        <v>165</v>
      </c>
      <c r="M80" t="s">
        <v>164</v>
      </c>
      <c r="N80">
        <f t="shared" si="11"/>
        <v>3</v>
      </c>
      <c r="O80">
        <f>SEARCH(" ",M80,SEARCH(" ",M80,1)+1)</f>
        <v>12</v>
      </c>
      <c r="P80" t="str">
        <f t="shared" si="17"/>
        <v>Russo</v>
      </c>
      <c r="Q80" t="str">
        <f t="shared" si="18"/>
        <v>Clara Maria</v>
      </c>
      <c r="R80" s="1" t="s">
        <v>67</v>
      </c>
      <c r="S80">
        <f t="shared" si="15"/>
        <v>1</v>
      </c>
      <c r="T80">
        <f t="shared" si="16"/>
        <v>3</v>
      </c>
    </row>
    <row r="81" spans="9:21" x14ac:dyDescent="0.25">
      <c r="I81">
        <v>81</v>
      </c>
      <c r="J81" s="1" t="s">
        <v>166</v>
      </c>
      <c r="K81" s="1" t="s">
        <v>4</v>
      </c>
      <c r="L81" s="2" t="s">
        <v>167</v>
      </c>
      <c r="M81" t="s">
        <v>166</v>
      </c>
      <c r="N81">
        <f t="shared" si="11"/>
        <v>2</v>
      </c>
      <c r="O81">
        <f>SEARCH(" ",M81,1)</f>
        <v>9</v>
      </c>
      <c r="P81" t="str">
        <f t="shared" si="17"/>
        <v>Ferlito</v>
      </c>
      <c r="Q81" t="str">
        <f t="shared" si="18"/>
        <v>Clarissa</v>
      </c>
      <c r="R81" s="1" t="s">
        <v>4</v>
      </c>
      <c r="S81">
        <f t="shared" si="15"/>
        <v>2</v>
      </c>
      <c r="T81">
        <f t="shared" si="16"/>
        <v>1</v>
      </c>
      <c r="U81" t="s">
        <v>652</v>
      </c>
    </row>
    <row r="82" spans="9:21" x14ac:dyDescent="0.25">
      <c r="I82">
        <v>82</v>
      </c>
      <c r="J82" s="1" t="s">
        <v>168</v>
      </c>
      <c r="K82" s="1" t="s">
        <v>4</v>
      </c>
      <c r="L82" s="2" t="s">
        <v>169</v>
      </c>
      <c r="M82" t="s">
        <v>168</v>
      </c>
      <c r="N82">
        <f t="shared" si="11"/>
        <v>2</v>
      </c>
      <c r="O82">
        <f>SEARCH(" ",M82,1)</f>
        <v>8</v>
      </c>
      <c r="P82" t="str">
        <f t="shared" si="17"/>
        <v>Agnello</v>
      </c>
      <c r="Q82" t="str">
        <f t="shared" si="18"/>
        <v>Claudia</v>
      </c>
      <c r="R82" s="1" t="s">
        <v>4</v>
      </c>
      <c r="S82">
        <f t="shared" si="15"/>
        <v>2</v>
      </c>
      <c r="T82">
        <f t="shared" si="16"/>
        <v>1</v>
      </c>
      <c r="U82" t="s">
        <v>652</v>
      </c>
    </row>
    <row r="83" spans="9:21" x14ac:dyDescent="0.25">
      <c r="I83">
        <v>83</v>
      </c>
      <c r="J83" s="1" t="s">
        <v>170</v>
      </c>
      <c r="K83" s="1" t="s">
        <v>4</v>
      </c>
      <c r="L83" s="2" t="s">
        <v>171</v>
      </c>
      <c r="M83" t="s">
        <v>170</v>
      </c>
      <c r="N83">
        <f t="shared" si="11"/>
        <v>3</v>
      </c>
      <c r="O83">
        <f>SEARCH(" ",M83,SEARCH(" ",M83,1)+1)</f>
        <v>11</v>
      </c>
      <c r="P83" t="str">
        <f t="shared" si="17"/>
        <v>Pietro</v>
      </c>
      <c r="Q83" t="str">
        <f t="shared" si="18"/>
        <v>Claudia Di</v>
      </c>
      <c r="R83" s="1" t="s">
        <v>4</v>
      </c>
      <c r="S83">
        <f t="shared" si="15"/>
        <v>2</v>
      </c>
      <c r="T83">
        <f t="shared" si="16"/>
        <v>1</v>
      </c>
      <c r="U83" t="s">
        <v>652</v>
      </c>
    </row>
    <row r="84" spans="9:21" x14ac:dyDescent="0.25">
      <c r="I84">
        <v>84</v>
      </c>
      <c r="J84" s="1" t="s">
        <v>172</v>
      </c>
      <c r="K84" s="1" t="s">
        <v>27</v>
      </c>
      <c r="L84" s="2" t="s">
        <v>173</v>
      </c>
      <c r="M84" t="s">
        <v>172</v>
      </c>
      <c r="N84">
        <f t="shared" si="11"/>
        <v>2</v>
      </c>
      <c r="O84">
        <f>SEARCH(" ",M84,1)</f>
        <v>8</v>
      </c>
      <c r="P84" t="str">
        <f t="shared" si="17"/>
        <v>Flammia</v>
      </c>
      <c r="Q84" t="str">
        <f t="shared" si="18"/>
        <v>Claudia</v>
      </c>
      <c r="R84" s="1" t="s">
        <v>27</v>
      </c>
      <c r="S84">
        <f t="shared" si="15"/>
        <v>1</v>
      </c>
      <c r="T84">
        <f t="shared" si="16"/>
        <v>3</v>
      </c>
    </row>
    <row r="85" spans="9:21" x14ac:dyDescent="0.25">
      <c r="I85">
        <v>85</v>
      </c>
      <c r="J85" s="1" t="s">
        <v>174</v>
      </c>
      <c r="K85" s="1" t="s">
        <v>67</v>
      </c>
      <c r="L85" s="2" t="s">
        <v>175</v>
      </c>
      <c r="M85" t="s">
        <v>174</v>
      </c>
      <c r="N85">
        <f t="shared" si="11"/>
        <v>2</v>
      </c>
      <c r="O85">
        <f>SEARCH(" ",M85,1)</f>
        <v>8</v>
      </c>
      <c r="P85" t="str">
        <f t="shared" si="17"/>
        <v>Palmeri</v>
      </c>
      <c r="Q85" t="str">
        <f t="shared" si="18"/>
        <v>Claudia</v>
      </c>
      <c r="R85" s="1" t="s">
        <v>67</v>
      </c>
      <c r="S85">
        <f t="shared" si="15"/>
        <v>1</v>
      </c>
      <c r="T85">
        <f t="shared" si="16"/>
        <v>3</v>
      </c>
    </row>
    <row r="86" spans="9:21" x14ac:dyDescent="0.25">
      <c r="I86">
        <v>86</v>
      </c>
      <c r="J86" s="1" t="s">
        <v>176</v>
      </c>
      <c r="K86" s="1" t="s">
        <v>4</v>
      </c>
      <c r="L86" s="2" t="s">
        <v>177</v>
      </c>
      <c r="M86" t="s">
        <v>176</v>
      </c>
      <c r="N86">
        <f t="shared" si="11"/>
        <v>2</v>
      </c>
      <c r="O86">
        <f>SEARCH(" ",M86,1)</f>
        <v>8</v>
      </c>
      <c r="P86" t="str">
        <f t="shared" si="17"/>
        <v>Tussani</v>
      </c>
      <c r="Q86" t="str">
        <f t="shared" si="18"/>
        <v>Claudia</v>
      </c>
      <c r="R86" s="1" t="s">
        <v>4</v>
      </c>
      <c r="S86">
        <f t="shared" si="15"/>
        <v>2</v>
      </c>
      <c r="T86">
        <f t="shared" si="16"/>
        <v>1</v>
      </c>
      <c r="U86" t="s">
        <v>652</v>
      </c>
    </row>
    <row r="87" spans="9:21" x14ac:dyDescent="0.25">
      <c r="I87">
        <v>87</v>
      </c>
      <c r="J87" s="1" t="s">
        <v>178</v>
      </c>
      <c r="K87" s="1" t="s">
        <v>4</v>
      </c>
      <c r="L87" s="2" t="s">
        <v>179</v>
      </c>
      <c r="M87" t="s">
        <v>178</v>
      </c>
      <c r="N87">
        <f t="shared" si="11"/>
        <v>3</v>
      </c>
      <c r="O87">
        <f>SEARCH(" ",M87,SEARCH(" ",M87,1)+1)</f>
        <v>11</v>
      </c>
      <c r="P87" t="str">
        <f t="shared" si="17"/>
        <v>Benedetto</v>
      </c>
      <c r="Q87" t="str">
        <f t="shared" si="18"/>
        <v>Claudio Di</v>
      </c>
      <c r="R87" s="1" t="s">
        <v>4</v>
      </c>
      <c r="S87">
        <f t="shared" si="15"/>
        <v>2</v>
      </c>
      <c r="T87">
        <f t="shared" si="16"/>
        <v>1</v>
      </c>
      <c r="U87" t="s">
        <v>652</v>
      </c>
    </row>
    <row r="88" spans="9:21" x14ac:dyDescent="0.25">
      <c r="I88">
        <v>88</v>
      </c>
      <c r="J88" s="1" t="s">
        <v>180</v>
      </c>
      <c r="K88" s="1" t="s">
        <v>27</v>
      </c>
      <c r="L88" s="2" t="s">
        <v>181</v>
      </c>
      <c r="M88" t="s">
        <v>180</v>
      </c>
      <c r="N88">
        <f t="shared" si="11"/>
        <v>3</v>
      </c>
      <c r="O88">
        <f>SEARCH(" ",M88,SEARCH(" ",M88,1)+1)</f>
        <v>12</v>
      </c>
      <c r="P88" t="str">
        <f t="shared" si="17"/>
        <v>Raimondo</v>
      </c>
      <c r="Q88" t="str">
        <f t="shared" si="18"/>
        <v>Concetta Di</v>
      </c>
      <c r="R88" s="1" t="s">
        <v>27</v>
      </c>
      <c r="S88">
        <f t="shared" si="15"/>
        <v>1</v>
      </c>
      <c r="T88">
        <f t="shared" si="16"/>
        <v>3</v>
      </c>
    </row>
    <row r="89" spans="9:21" x14ac:dyDescent="0.25">
      <c r="I89">
        <v>89</v>
      </c>
      <c r="J89" s="1" t="s">
        <v>182</v>
      </c>
      <c r="K89" s="1" t="s">
        <v>1</v>
      </c>
      <c r="L89" s="2" t="s">
        <v>183</v>
      </c>
      <c r="M89" t="s">
        <v>182</v>
      </c>
      <c r="N89">
        <f t="shared" si="11"/>
        <v>2</v>
      </c>
      <c r="O89">
        <f t="shared" ref="O89:O98" si="19">SEARCH(" ",M89,1)</f>
        <v>8</v>
      </c>
      <c r="P89" t="str">
        <f t="shared" si="17"/>
        <v>Messina</v>
      </c>
      <c r="Q89" t="str">
        <f t="shared" si="18"/>
        <v>Corrado</v>
      </c>
      <c r="R89" s="1" t="s">
        <v>1</v>
      </c>
      <c r="S89">
        <f t="shared" si="15"/>
        <v>1</v>
      </c>
      <c r="T89">
        <f t="shared" si="16"/>
        <v>4</v>
      </c>
      <c r="U89" t="s">
        <v>655</v>
      </c>
    </row>
    <row r="90" spans="9:21" x14ac:dyDescent="0.25">
      <c r="I90">
        <v>90</v>
      </c>
      <c r="J90" s="1" t="s">
        <v>184</v>
      </c>
      <c r="K90" s="1" t="s">
        <v>27</v>
      </c>
      <c r="L90" s="2" t="s">
        <v>185</v>
      </c>
      <c r="M90" t="s">
        <v>184</v>
      </c>
      <c r="N90">
        <f t="shared" si="11"/>
        <v>2</v>
      </c>
      <c r="O90">
        <f t="shared" si="19"/>
        <v>9</v>
      </c>
      <c r="P90" t="str">
        <f t="shared" si="17"/>
        <v>Barone</v>
      </c>
      <c r="Q90" t="str">
        <f t="shared" si="18"/>
        <v>Cristian</v>
      </c>
      <c r="R90" s="1" t="s">
        <v>27</v>
      </c>
      <c r="S90">
        <f t="shared" si="15"/>
        <v>1</v>
      </c>
      <c r="T90">
        <f t="shared" si="16"/>
        <v>3</v>
      </c>
    </row>
    <row r="91" spans="9:21" x14ac:dyDescent="0.25">
      <c r="I91">
        <v>91</v>
      </c>
      <c r="J91" s="1" t="s">
        <v>186</v>
      </c>
      <c r="K91" s="1" t="s">
        <v>4</v>
      </c>
      <c r="L91" s="2" t="s">
        <v>187</v>
      </c>
      <c r="M91" t="s">
        <v>186</v>
      </c>
      <c r="N91">
        <f t="shared" si="11"/>
        <v>2</v>
      </c>
      <c r="O91">
        <f t="shared" si="19"/>
        <v>10</v>
      </c>
      <c r="P91" t="str">
        <f t="shared" si="17"/>
        <v>Lus</v>
      </c>
      <c r="Q91" t="str">
        <f t="shared" si="18"/>
        <v>Cristiana</v>
      </c>
      <c r="R91" s="1" t="s">
        <v>4</v>
      </c>
      <c r="S91">
        <f t="shared" si="15"/>
        <v>2</v>
      </c>
      <c r="T91">
        <f t="shared" si="16"/>
        <v>1</v>
      </c>
      <c r="U91" t="s">
        <v>652</v>
      </c>
    </row>
    <row r="92" spans="9:21" x14ac:dyDescent="0.25">
      <c r="I92">
        <v>92</v>
      </c>
      <c r="J92" s="1" t="s">
        <v>188</v>
      </c>
      <c r="K92" s="1" t="s">
        <v>1</v>
      </c>
      <c r="L92" s="2" t="s">
        <v>189</v>
      </c>
      <c r="M92" t="s">
        <v>188</v>
      </c>
      <c r="N92">
        <f t="shared" si="11"/>
        <v>2</v>
      </c>
      <c r="O92">
        <f t="shared" si="19"/>
        <v>9</v>
      </c>
      <c r="P92" t="str">
        <f t="shared" si="17"/>
        <v>Fichera</v>
      </c>
      <c r="Q92" t="str">
        <f t="shared" si="18"/>
        <v>Cristina</v>
      </c>
      <c r="R92" s="1" t="s">
        <v>1</v>
      </c>
      <c r="S92">
        <f t="shared" si="15"/>
        <v>1</v>
      </c>
      <c r="T92">
        <f t="shared" si="16"/>
        <v>4</v>
      </c>
      <c r="U92" t="s">
        <v>655</v>
      </c>
    </row>
    <row r="93" spans="9:21" x14ac:dyDescent="0.25">
      <c r="I93">
        <v>93</v>
      </c>
      <c r="J93" s="1" t="s">
        <v>190</v>
      </c>
      <c r="K93" s="1" t="s">
        <v>27</v>
      </c>
      <c r="L93" s="2" t="s">
        <v>191</v>
      </c>
      <c r="M93" t="s">
        <v>190</v>
      </c>
      <c r="N93">
        <f t="shared" si="11"/>
        <v>2</v>
      </c>
      <c r="O93">
        <f t="shared" si="19"/>
        <v>6</v>
      </c>
      <c r="P93" t="str">
        <f t="shared" si="17"/>
        <v>Cuius</v>
      </c>
      <c r="Q93" t="str">
        <f t="shared" si="18"/>
        <v>Daria</v>
      </c>
      <c r="R93" s="1" t="s">
        <v>27</v>
      </c>
      <c r="S93">
        <f t="shared" si="15"/>
        <v>1</v>
      </c>
      <c r="T93">
        <f t="shared" si="16"/>
        <v>3</v>
      </c>
    </row>
    <row r="94" spans="9:21" x14ac:dyDescent="0.25">
      <c r="I94">
        <v>94</v>
      </c>
      <c r="J94" s="1" t="s">
        <v>192</v>
      </c>
      <c r="K94" s="1" t="s">
        <v>27</v>
      </c>
      <c r="L94" s="2" t="s">
        <v>193</v>
      </c>
      <c r="M94" t="s">
        <v>192</v>
      </c>
      <c r="N94">
        <f t="shared" si="11"/>
        <v>2</v>
      </c>
      <c r="O94">
        <f t="shared" si="19"/>
        <v>6</v>
      </c>
      <c r="P94" t="str">
        <f t="shared" si="17"/>
        <v>Calì</v>
      </c>
      <c r="Q94" t="str">
        <f t="shared" si="18"/>
        <v>Dario</v>
      </c>
      <c r="R94" s="1" t="s">
        <v>27</v>
      </c>
      <c r="S94">
        <f t="shared" si="15"/>
        <v>1</v>
      </c>
      <c r="T94">
        <f t="shared" si="16"/>
        <v>3</v>
      </c>
    </row>
    <row r="95" spans="9:21" x14ac:dyDescent="0.25">
      <c r="I95">
        <v>95</v>
      </c>
      <c r="J95" s="1" t="s">
        <v>194</v>
      </c>
      <c r="K95" s="1" t="s">
        <v>4</v>
      </c>
      <c r="L95" s="2" t="s">
        <v>195</v>
      </c>
      <c r="M95" t="s">
        <v>194</v>
      </c>
      <c r="N95">
        <f t="shared" si="11"/>
        <v>2</v>
      </c>
      <c r="O95">
        <f t="shared" si="19"/>
        <v>6</v>
      </c>
      <c r="P95" t="str">
        <f t="shared" si="17"/>
        <v>D’urso</v>
      </c>
      <c r="Q95" t="str">
        <f t="shared" si="18"/>
        <v>Dario</v>
      </c>
      <c r="R95" s="1" t="s">
        <v>4</v>
      </c>
      <c r="S95">
        <f t="shared" si="15"/>
        <v>2</v>
      </c>
      <c r="T95">
        <f t="shared" si="16"/>
        <v>1</v>
      </c>
      <c r="U95" t="s">
        <v>652</v>
      </c>
    </row>
    <row r="96" spans="9:21" x14ac:dyDescent="0.25">
      <c r="I96">
        <v>96</v>
      </c>
      <c r="J96" s="1" t="s">
        <v>196</v>
      </c>
      <c r="K96" s="1" t="s">
        <v>1</v>
      </c>
      <c r="L96" s="2" t="s">
        <v>197</v>
      </c>
      <c r="M96" t="s">
        <v>196</v>
      </c>
      <c r="N96">
        <f t="shared" si="11"/>
        <v>2</v>
      </c>
      <c r="O96">
        <f t="shared" si="19"/>
        <v>7</v>
      </c>
      <c r="P96" t="str">
        <f t="shared" si="17"/>
        <v>Leonardi</v>
      </c>
      <c r="Q96" t="str">
        <f t="shared" si="18"/>
        <v>Davide</v>
      </c>
      <c r="R96" s="1" t="s">
        <v>1</v>
      </c>
      <c r="S96">
        <f t="shared" si="15"/>
        <v>1</v>
      </c>
      <c r="T96">
        <f t="shared" si="16"/>
        <v>4</v>
      </c>
      <c r="U96" t="s">
        <v>655</v>
      </c>
    </row>
    <row r="97" spans="9:21" x14ac:dyDescent="0.25">
      <c r="I97">
        <v>97</v>
      </c>
      <c r="J97" s="1" t="s">
        <v>198</v>
      </c>
      <c r="K97" s="1" t="s">
        <v>27</v>
      </c>
      <c r="L97" s="2" t="s">
        <v>199</v>
      </c>
      <c r="M97" t="s">
        <v>198</v>
      </c>
      <c r="N97">
        <f t="shared" si="11"/>
        <v>2</v>
      </c>
      <c r="O97">
        <f t="shared" si="19"/>
        <v>7</v>
      </c>
      <c r="P97" t="str">
        <f t="shared" si="17"/>
        <v>Maurizi</v>
      </c>
      <c r="Q97" t="str">
        <f t="shared" si="18"/>
        <v>Davide</v>
      </c>
      <c r="R97" s="1" t="s">
        <v>27</v>
      </c>
      <c r="S97">
        <f t="shared" si="15"/>
        <v>1</v>
      </c>
      <c r="T97">
        <f t="shared" si="16"/>
        <v>3</v>
      </c>
    </row>
    <row r="98" spans="9:21" x14ac:dyDescent="0.25">
      <c r="I98">
        <v>98</v>
      </c>
      <c r="J98" s="1" t="s">
        <v>200</v>
      </c>
      <c r="K98" s="1" t="s">
        <v>4</v>
      </c>
      <c r="L98" s="2" t="s">
        <v>201</v>
      </c>
      <c r="M98" t="s">
        <v>200</v>
      </c>
      <c r="N98">
        <f t="shared" si="11"/>
        <v>2</v>
      </c>
      <c r="O98">
        <f t="shared" si="19"/>
        <v>7</v>
      </c>
      <c r="P98" t="str">
        <f t="shared" si="17"/>
        <v>Silvestro</v>
      </c>
      <c r="Q98" t="str">
        <f t="shared" si="18"/>
        <v>Deanna</v>
      </c>
      <c r="R98" s="1" t="s">
        <v>4</v>
      </c>
      <c r="S98">
        <f t="shared" si="15"/>
        <v>2</v>
      </c>
      <c r="T98">
        <f t="shared" si="16"/>
        <v>1</v>
      </c>
      <c r="U98" t="s">
        <v>652</v>
      </c>
    </row>
    <row r="99" spans="9:21" x14ac:dyDescent="0.25">
      <c r="I99">
        <v>99</v>
      </c>
      <c r="J99" s="1" t="s">
        <v>202</v>
      </c>
      <c r="K99" s="1" t="s">
        <v>203</v>
      </c>
      <c r="L99" s="2" t="s">
        <v>204</v>
      </c>
      <c r="M99" t="s">
        <v>202</v>
      </c>
      <c r="N99">
        <f t="shared" si="11"/>
        <v>3</v>
      </c>
      <c r="O99">
        <f>SEARCH(" ",M99,SEARCH(" ",M99,1)+1)</f>
        <v>13</v>
      </c>
      <c r="P99" t="str">
        <f t="shared" si="17"/>
        <v>Fazio</v>
      </c>
      <c r="Q99" t="str">
        <f t="shared" si="18"/>
        <v>Debora Maria</v>
      </c>
      <c r="R99" s="1" t="s">
        <v>203</v>
      </c>
      <c r="S99">
        <f t="shared" si="15"/>
        <v>1</v>
      </c>
      <c r="T99" t="e">
        <f t="shared" si="16"/>
        <v>#VALUE!</v>
      </c>
      <c r="U99" t="s">
        <v>657</v>
      </c>
    </row>
    <row r="100" spans="9:21" x14ac:dyDescent="0.25">
      <c r="I100">
        <v>100</v>
      </c>
      <c r="J100" s="1" t="s">
        <v>205</v>
      </c>
      <c r="K100" s="1" t="s">
        <v>4</v>
      </c>
      <c r="L100" s="2" t="s">
        <v>206</v>
      </c>
      <c r="M100" t="s">
        <v>205</v>
      </c>
      <c r="N100">
        <f t="shared" si="11"/>
        <v>2</v>
      </c>
      <c r="O100">
        <f>SEARCH(" ",M100,1)</f>
        <v>8</v>
      </c>
      <c r="P100" t="str">
        <f t="shared" si="17"/>
        <v>Motta</v>
      </c>
      <c r="Q100" t="str">
        <f t="shared" si="18"/>
        <v>Doriana</v>
      </c>
      <c r="R100" s="1" t="s">
        <v>4</v>
      </c>
      <c r="S100">
        <f t="shared" si="15"/>
        <v>2</v>
      </c>
      <c r="T100">
        <f t="shared" si="16"/>
        <v>1</v>
      </c>
      <c r="U100" t="s">
        <v>652</v>
      </c>
    </row>
    <row r="101" spans="9:21" x14ac:dyDescent="0.25">
      <c r="I101">
        <v>101</v>
      </c>
      <c r="J101" s="1" t="s">
        <v>207</v>
      </c>
      <c r="K101" s="1" t="s">
        <v>1</v>
      </c>
      <c r="L101" s="2" t="s">
        <v>208</v>
      </c>
      <c r="M101" t="s">
        <v>207</v>
      </c>
      <c r="N101">
        <f t="shared" si="11"/>
        <v>2</v>
      </c>
      <c r="O101">
        <f>SEARCH(" ",M101,1)</f>
        <v>8</v>
      </c>
      <c r="P101" t="str">
        <f t="shared" si="17"/>
        <v>Masitto</v>
      </c>
      <c r="Q101" t="str">
        <f t="shared" si="18"/>
        <v>Dorotea</v>
      </c>
      <c r="R101" s="1" t="s">
        <v>1</v>
      </c>
      <c r="S101">
        <f t="shared" si="15"/>
        <v>1</v>
      </c>
      <c r="T101">
        <f t="shared" si="16"/>
        <v>4</v>
      </c>
      <c r="U101" t="s">
        <v>655</v>
      </c>
    </row>
    <row r="102" spans="9:21" x14ac:dyDescent="0.25">
      <c r="I102">
        <v>102</v>
      </c>
      <c r="J102" s="1" t="s">
        <v>209</v>
      </c>
      <c r="K102" s="1" t="s">
        <v>1</v>
      </c>
      <c r="L102" s="2" t="s">
        <v>210</v>
      </c>
      <c r="M102" t="s">
        <v>209</v>
      </c>
      <c r="N102">
        <f t="shared" si="11"/>
        <v>2</v>
      </c>
      <c r="O102">
        <f>SEARCH(" ",M102,1)</f>
        <v>8</v>
      </c>
      <c r="P102" t="str">
        <f t="shared" si="17"/>
        <v>Caschetto</v>
      </c>
      <c r="Q102" t="str">
        <f t="shared" si="18"/>
        <v>Eduardo</v>
      </c>
      <c r="R102" s="1" t="s">
        <v>1</v>
      </c>
      <c r="S102">
        <f t="shared" si="15"/>
        <v>1</v>
      </c>
      <c r="T102">
        <f t="shared" si="16"/>
        <v>4</v>
      </c>
      <c r="U102" t="s">
        <v>655</v>
      </c>
    </row>
    <row r="103" spans="9:21" x14ac:dyDescent="0.25">
      <c r="I103">
        <v>103</v>
      </c>
      <c r="J103" s="1" t="s">
        <v>211</v>
      </c>
      <c r="K103" s="1" t="s">
        <v>1</v>
      </c>
      <c r="L103" s="2" t="s">
        <v>212</v>
      </c>
      <c r="M103" t="s">
        <v>211</v>
      </c>
      <c r="N103">
        <f t="shared" si="11"/>
        <v>2</v>
      </c>
      <c r="O103">
        <f>SEARCH(" ",M103,1)</f>
        <v>6</v>
      </c>
      <c r="P103" t="str">
        <f t="shared" si="17"/>
        <v>Ninfa</v>
      </c>
      <c r="Q103" t="str">
        <f t="shared" si="18"/>
        <v>Elena</v>
      </c>
      <c r="R103" s="1" t="s">
        <v>1</v>
      </c>
      <c r="S103">
        <f t="shared" si="15"/>
        <v>1</v>
      </c>
      <c r="T103">
        <f t="shared" si="16"/>
        <v>4</v>
      </c>
      <c r="U103" t="s">
        <v>655</v>
      </c>
    </row>
    <row r="104" spans="9:21" x14ac:dyDescent="0.25">
      <c r="I104">
        <v>104</v>
      </c>
      <c r="J104" s="1" t="s">
        <v>213</v>
      </c>
      <c r="K104" s="2" t="s">
        <v>1</v>
      </c>
      <c r="L104" s="1" t="s">
        <v>214</v>
      </c>
      <c r="M104" t="s">
        <v>213</v>
      </c>
      <c r="N104">
        <f t="shared" si="11"/>
        <v>3</v>
      </c>
      <c r="O104">
        <f>SEARCH(" ",M104,SEARCH(" ",M104,1)+1)</f>
        <v>17</v>
      </c>
      <c r="P104" t="str">
        <f t="shared" si="17"/>
        <v>Abate</v>
      </c>
      <c r="Q104" t="str">
        <f t="shared" si="18"/>
        <v>Eleonora Ginevra</v>
      </c>
      <c r="R104" s="2" t="s">
        <v>1</v>
      </c>
      <c r="S104">
        <f t="shared" si="15"/>
        <v>1</v>
      </c>
      <c r="T104">
        <f t="shared" si="16"/>
        <v>4</v>
      </c>
      <c r="U104" t="s">
        <v>655</v>
      </c>
    </row>
    <row r="105" spans="9:21" x14ac:dyDescent="0.25">
      <c r="I105">
        <v>105</v>
      </c>
      <c r="J105" s="1" t="s">
        <v>215</v>
      </c>
      <c r="K105" s="1" t="s">
        <v>13</v>
      </c>
      <c r="L105" s="2" t="s">
        <v>216</v>
      </c>
      <c r="M105" t="s">
        <v>215</v>
      </c>
      <c r="N105">
        <f t="shared" si="11"/>
        <v>2</v>
      </c>
      <c r="O105">
        <f>SEARCH(" ",M105,1)</f>
        <v>9</v>
      </c>
      <c r="P105" t="str">
        <f t="shared" si="17"/>
        <v>Grasso</v>
      </c>
      <c r="Q105" t="str">
        <f t="shared" si="18"/>
        <v>Eleonora</v>
      </c>
      <c r="R105" s="1" t="s">
        <v>13</v>
      </c>
      <c r="S105">
        <f t="shared" si="15"/>
        <v>1</v>
      </c>
      <c r="T105">
        <f t="shared" si="16"/>
        <v>5</v>
      </c>
      <c r="U105" t="s">
        <v>655</v>
      </c>
    </row>
    <row r="106" spans="9:21" x14ac:dyDescent="0.25">
      <c r="I106">
        <v>106</v>
      </c>
      <c r="J106" s="1" t="s">
        <v>217</v>
      </c>
      <c r="K106" s="1" t="s">
        <v>130</v>
      </c>
      <c r="M106" t="s">
        <v>217</v>
      </c>
      <c r="N106">
        <f t="shared" si="11"/>
        <v>2</v>
      </c>
      <c r="O106">
        <f>SEARCH(" ",M106,1)</f>
        <v>7</v>
      </c>
      <c r="P106" t="str">
        <f t="shared" si="17"/>
        <v>Cabras</v>
      </c>
      <c r="Q106" t="str">
        <f t="shared" si="18"/>
        <v>Eliana</v>
      </c>
      <c r="R106" s="1" t="s">
        <v>130</v>
      </c>
      <c r="S106">
        <f t="shared" si="15"/>
        <v>1</v>
      </c>
      <c r="T106" t="e">
        <f t="shared" si="16"/>
        <v>#VALUE!</v>
      </c>
    </row>
    <row r="107" spans="9:21" x14ac:dyDescent="0.25">
      <c r="I107">
        <v>107</v>
      </c>
      <c r="J107" s="1" t="s">
        <v>218</v>
      </c>
      <c r="K107" s="1" t="s">
        <v>4</v>
      </c>
      <c r="L107" s="2" t="s">
        <v>219</v>
      </c>
      <c r="M107" t="s">
        <v>218</v>
      </c>
      <c r="N107">
        <f t="shared" si="11"/>
        <v>2</v>
      </c>
      <c r="O107">
        <f>SEARCH(" ",M107,1)</f>
        <v>6</v>
      </c>
      <c r="P107" t="str">
        <f t="shared" ref="P107:P138" si="20">TRIM(RIGHT(M107,LEN(M107)-O107))</f>
        <v>Licciardello</v>
      </c>
      <c r="Q107" t="str">
        <f t="shared" ref="Q107:Q138" si="21">TRIM(LEFT(M107,O107))</f>
        <v>Elisa</v>
      </c>
      <c r="R107" s="1" t="s">
        <v>4</v>
      </c>
      <c r="S107">
        <f t="shared" si="15"/>
        <v>2</v>
      </c>
      <c r="T107">
        <f t="shared" si="16"/>
        <v>1</v>
      </c>
      <c r="U107" t="s">
        <v>652</v>
      </c>
    </row>
    <row r="108" spans="9:21" x14ac:dyDescent="0.25">
      <c r="I108">
        <v>108</v>
      </c>
      <c r="J108" s="1" t="s">
        <v>220</v>
      </c>
      <c r="K108" s="1" t="s">
        <v>1</v>
      </c>
      <c r="L108" s="2" t="s">
        <v>221</v>
      </c>
      <c r="M108" t="s">
        <v>220</v>
      </c>
      <c r="N108">
        <f t="shared" si="11"/>
        <v>3</v>
      </c>
      <c r="O108">
        <f>SEARCH(" ",M108,SEARCH(" ",M108,1)+1)</f>
        <v>10</v>
      </c>
      <c r="P108" t="str">
        <f t="shared" si="20"/>
        <v>Odiso</v>
      </c>
      <c r="Q108" t="str">
        <f t="shared" si="21"/>
        <v>Elisa Pia</v>
      </c>
      <c r="R108" s="1" t="s">
        <v>1</v>
      </c>
      <c r="S108">
        <f t="shared" si="15"/>
        <v>1</v>
      </c>
      <c r="T108">
        <f t="shared" si="16"/>
        <v>4</v>
      </c>
      <c r="U108" t="s">
        <v>655</v>
      </c>
    </row>
    <row r="109" spans="9:21" x14ac:dyDescent="0.25">
      <c r="I109">
        <v>109</v>
      </c>
      <c r="J109" s="1" t="s">
        <v>222</v>
      </c>
      <c r="K109" s="1" t="s">
        <v>1</v>
      </c>
      <c r="L109" s="2" t="s">
        <v>223</v>
      </c>
      <c r="M109" t="s">
        <v>222</v>
      </c>
      <c r="N109">
        <f t="shared" si="11"/>
        <v>2</v>
      </c>
      <c r="O109">
        <f t="shared" ref="O109:O118" si="22">SEARCH(" ",M109,1)</f>
        <v>11</v>
      </c>
      <c r="P109" t="str">
        <f t="shared" si="20"/>
        <v>Guttà</v>
      </c>
      <c r="Q109" t="str">
        <f t="shared" si="21"/>
        <v>Elisabetta</v>
      </c>
      <c r="R109" s="1" t="s">
        <v>1</v>
      </c>
      <c r="S109">
        <f t="shared" si="15"/>
        <v>1</v>
      </c>
      <c r="T109">
        <f t="shared" si="16"/>
        <v>4</v>
      </c>
      <c r="U109" t="s">
        <v>655</v>
      </c>
    </row>
    <row r="110" spans="9:21" x14ac:dyDescent="0.25">
      <c r="I110">
        <v>110</v>
      </c>
      <c r="J110" s="1" t="s">
        <v>224</v>
      </c>
      <c r="K110" s="1" t="s">
        <v>4</v>
      </c>
      <c r="L110" s="2" t="s">
        <v>225</v>
      </c>
      <c r="M110" t="s">
        <v>224</v>
      </c>
      <c r="N110">
        <f t="shared" si="11"/>
        <v>2</v>
      </c>
      <c r="O110">
        <f t="shared" si="22"/>
        <v>11</v>
      </c>
      <c r="P110" t="str">
        <f t="shared" si="20"/>
        <v>Zappulla</v>
      </c>
      <c r="Q110" t="str">
        <f t="shared" si="21"/>
        <v>Elisabetta</v>
      </c>
      <c r="R110" s="1" t="s">
        <v>4</v>
      </c>
      <c r="S110">
        <f t="shared" si="15"/>
        <v>2</v>
      </c>
      <c r="T110">
        <f t="shared" si="16"/>
        <v>1</v>
      </c>
      <c r="U110" t="s">
        <v>652</v>
      </c>
    </row>
    <row r="111" spans="9:21" x14ac:dyDescent="0.25">
      <c r="I111">
        <v>111</v>
      </c>
      <c r="J111" s="1" t="s">
        <v>226</v>
      </c>
      <c r="K111" s="1" t="s">
        <v>1</v>
      </c>
      <c r="L111" s="2" t="s">
        <v>227</v>
      </c>
      <c r="M111" t="s">
        <v>226</v>
      </c>
      <c r="N111">
        <f t="shared" si="11"/>
        <v>2</v>
      </c>
      <c r="O111">
        <f t="shared" si="22"/>
        <v>9</v>
      </c>
      <c r="P111" t="str">
        <f t="shared" si="20"/>
        <v>Mirulla</v>
      </c>
      <c r="Q111" t="str">
        <f t="shared" si="21"/>
        <v>Emanuela</v>
      </c>
      <c r="R111" s="1" t="s">
        <v>1</v>
      </c>
      <c r="S111">
        <f t="shared" si="15"/>
        <v>1</v>
      </c>
      <c r="T111">
        <f t="shared" si="16"/>
        <v>4</v>
      </c>
      <c r="U111" t="s">
        <v>655</v>
      </c>
    </row>
    <row r="112" spans="9:21" x14ac:dyDescent="0.25">
      <c r="I112">
        <v>112</v>
      </c>
      <c r="J112" s="1" t="s">
        <v>228</v>
      </c>
      <c r="K112" s="1" t="s">
        <v>1</v>
      </c>
      <c r="L112" s="2" t="s">
        <v>229</v>
      </c>
      <c r="M112" t="s">
        <v>228</v>
      </c>
      <c r="N112">
        <f t="shared" si="11"/>
        <v>2</v>
      </c>
      <c r="O112">
        <f t="shared" si="22"/>
        <v>9</v>
      </c>
      <c r="P112" t="str">
        <f t="shared" si="20"/>
        <v>Tornabene</v>
      </c>
      <c r="Q112" t="str">
        <f t="shared" si="21"/>
        <v>Emanuele</v>
      </c>
      <c r="R112" s="1" t="s">
        <v>1</v>
      </c>
      <c r="S112">
        <f t="shared" si="15"/>
        <v>1</v>
      </c>
      <c r="T112">
        <f t="shared" si="16"/>
        <v>4</v>
      </c>
      <c r="U112" t="s">
        <v>655</v>
      </c>
    </row>
    <row r="113" spans="9:21" x14ac:dyDescent="0.25">
      <c r="I113">
        <v>113</v>
      </c>
      <c r="J113" s="1" t="s">
        <v>230</v>
      </c>
      <c r="K113" s="1" t="s">
        <v>4</v>
      </c>
      <c r="L113" s="2" t="s">
        <v>231</v>
      </c>
      <c r="M113" t="s">
        <v>230</v>
      </c>
      <c r="N113">
        <f t="shared" si="11"/>
        <v>2</v>
      </c>
      <c r="O113">
        <f t="shared" si="22"/>
        <v>6</v>
      </c>
      <c r="P113" t="str">
        <f t="shared" si="20"/>
        <v>Damigella</v>
      </c>
      <c r="Q113" t="str">
        <f t="shared" si="21"/>
        <v>Erika</v>
      </c>
      <c r="R113" s="1" t="s">
        <v>4</v>
      </c>
      <c r="S113">
        <f t="shared" si="15"/>
        <v>2</v>
      </c>
      <c r="T113">
        <f t="shared" si="16"/>
        <v>1</v>
      </c>
      <c r="U113" t="s">
        <v>652</v>
      </c>
    </row>
    <row r="114" spans="9:21" x14ac:dyDescent="0.25">
      <c r="I114">
        <v>114</v>
      </c>
      <c r="J114" s="1" t="s">
        <v>232</v>
      </c>
      <c r="K114" s="1" t="s">
        <v>104</v>
      </c>
      <c r="L114" s="2" t="s">
        <v>233</v>
      </c>
      <c r="M114" t="s">
        <v>232</v>
      </c>
      <c r="N114">
        <f t="shared" si="11"/>
        <v>2</v>
      </c>
      <c r="O114">
        <f t="shared" si="22"/>
        <v>6</v>
      </c>
      <c r="P114" t="str">
        <f t="shared" si="20"/>
        <v>Giacira</v>
      </c>
      <c r="Q114" t="str">
        <f t="shared" si="21"/>
        <v>Erika</v>
      </c>
      <c r="R114" s="1" t="s">
        <v>104</v>
      </c>
      <c r="S114">
        <f t="shared" si="15"/>
        <v>1</v>
      </c>
      <c r="T114">
        <f t="shared" si="16"/>
        <v>3</v>
      </c>
    </row>
    <row r="115" spans="9:21" x14ac:dyDescent="0.25">
      <c r="I115">
        <v>115</v>
      </c>
      <c r="J115" s="1" t="s">
        <v>234</v>
      </c>
      <c r="K115" s="1" t="s">
        <v>27</v>
      </c>
      <c r="L115" s="2" t="s">
        <v>235</v>
      </c>
      <c r="M115" t="s">
        <v>234</v>
      </c>
      <c r="N115">
        <f t="shared" si="11"/>
        <v>2</v>
      </c>
      <c r="O115">
        <f t="shared" si="22"/>
        <v>6</v>
      </c>
      <c r="P115" t="str">
        <f t="shared" si="20"/>
        <v>Ragusa</v>
      </c>
      <c r="Q115" t="str">
        <f t="shared" si="21"/>
        <v>Erika</v>
      </c>
      <c r="R115" s="1" t="s">
        <v>27</v>
      </c>
      <c r="S115">
        <f t="shared" si="15"/>
        <v>1</v>
      </c>
      <c r="T115">
        <f t="shared" si="16"/>
        <v>3</v>
      </c>
    </row>
    <row r="116" spans="9:21" x14ac:dyDescent="0.25">
      <c r="I116">
        <v>116</v>
      </c>
      <c r="J116" s="1" t="s">
        <v>236</v>
      </c>
      <c r="K116" s="1" t="s">
        <v>1</v>
      </c>
      <c r="L116" s="2" t="s">
        <v>237</v>
      </c>
      <c r="M116" t="s">
        <v>236</v>
      </c>
      <c r="N116">
        <f t="shared" si="11"/>
        <v>2</v>
      </c>
      <c r="O116">
        <f t="shared" si="22"/>
        <v>8</v>
      </c>
      <c r="P116" t="str">
        <f t="shared" si="20"/>
        <v>Licitra</v>
      </c>
      <c r="Q116" t="str">
        <f t="shared" si="21"/>
        <v>Ersilia</v>
      </c>
      <c r="R116" s="1" t="s">
        <v>1</v>
      </c>
      <c r="S116">
        <f t="shared" si="15"/>
        <v>1</v>
      </c>
      <c r="T116">
        <f t="shared" si="16"/>
        <v>4</v>
      </c>
      <c r="U116" t="s">
        <v>655</v>
      </c>
    </row>
    <row r="117" spans="9:21" x14ac:dyDescent="0.25">
      <c r="I117">
        <v>117</v>
      </c>
      <c r="J117" s="1" t="s">
        <v>238</v>
      </c>
      <c r="K117" s="1" t="s">
        <v>1</v>
      </c>
      <c r="L117" s="2" t="s">
        <v>239</v>
      </c>
      <c r="M117" t="s">
        <v>238</v>
      </c>
      <c r="N117">
        <f t="shared" si="11"/>
        <v>2</v>
      </c>
      <c r="O117">
        <f t="shared" si="22"/>
        <v>6</v>
      </c>
      <c r="P117" t="str">
        <f t="shared" si="20"/>
        <v>Cavallaro</v>
      </c>
      <c r="Q117" t="str">
        <f t="shared" si="21"/>
        <v>Ester</v>
      </c>
      <c r="R117" s="1" t="s">
        <v>1</v>
      </c>
      <c r="S117">
        <f t="shared" si="15"/>
        <v>1</v>
      </c>
      <c r="T117">
        <f t="shared" si="16"/>
        <v>4</v>
      </c>
      <c r="U117" t="s">
        <v>655</v>
      </c>
    </row>
    <row r="118" spans="9:21" x14ac:dyDescent="0.25">
      <c r="I118">
        <v>118</v>
      </c>
      <c r="J118" s="1" t="s">
        <v>240</v>
      </c>
      <c r="K118" s="1" t="s">
        <v>27</v>
      </c>
      <c r="L118" s="2" t="s">
        <v>241</v>
      </c>
      <c r="M118" t="s">
        <v>240</v>
      </c>
      <c r="N118">
        <f t="shared" si="11"/>
        <v>2</v>
      </c>
      <c r="O118">
        <f t="shared" si="22"/>
        <v>9</v>
      </c>
      <c r="P118" t="str">
        <f t="shared" si="20"/>
        <v>D’Allura</v>
      </c>
      <c r="Q118" t="str">
        <f t="shared" si="21"/>
        <v>Fabrizio</v>
      </c>
      <c r="R118" s="1" t="s">
        <v>27</v>
      </c>
      <c r="S118">
        <f t="shared" si="15"/>
        <v>1</v>
      </c>
      <c r="T118">
        <f t="shared" si="16"/>
        <v>3</v>
      </c>
    </row>
    <row r="119" spans="9:21" x14ac:dyDescent="0.25">
      <c r="I119">
        <v>119</v>
      </c>
      <c r="J119" s="1" t="s">
        <v>242</v>
      </c>
      <c r="K119" s="1" t="s">
        <v>4</v>
      </c>
      <c r="L119" s="2" t="s">
        <v>243</v>
      </c>
      <c r="M119" t="s">
        <v>242</v>
      </c>
      <c r="N119">
        <f t="shared" si="11"/>
        <v>3</v>
      </c>
      <c r="O119">
        <f>SEARCH(" ",M119,SEARCH(" ",M119,1)+1)</f>
        <v>12</v>
      </c>
      <c r="P119" t="str">
        <f t="shared" si="20"/>
        <v>Presti</v>
      </c>
      <c r="Q119" t="str">
        <f t="shared" si="21"/>
        <v>Fabrizio Lo</v>
      </c>
      <c r="R119" s="1" t="s">
        <v>4</v>
      </c>
      <c r="S119">
        <f t="shared" si="15"/>
        <v>2</v>
      </c>
      <c r="T119">
        <f t="shared" si="16"/>
        <v>1</v>
      </c>
      <c r="U119" t="s">
        <v>652</v>
      </c>
    </row>
    <row r="120" spans="9:21" x14ac:dyDescent="0.25">
      <c r="I120">
        <v>120</v>
      </c>
      <c r="J120" s="1" t="s">
        <v>244</v>
      </c>
      <c r="K120" s="1" t="s">
        <v>4</v>
      </c>
      <c r="L120" s="2" t="s">
        <v>245</v>
      </c>
      <c r="M120" t="s">
        <v>244</v>
      </c>
      <c r="N120">
        <f t="shared" si="11"/>
        <v>3</v>
      </c>
      <c r="O120">
        <f>SEARCH(" ",M120,SEARCH(" ",M120,1)+1)</f>
        <v>19</v>
      </c>
      <c r="P120" t="str">
        <f t="shared" si="20"/>
        <v>Biundo</v>
      </c>
      <c r="Q120" t="str">
        <f t="shared" si="21"/>
        <v>Federica Anastasia</v>
      </c>
      <c r="R120" s="1" t="s">
        <v>4</v>
      </c>
      <c r="S120">
        <f t="shared" si="15"/>
        <v>2</v>
      </c>
      <c r="T120">
        <f t="shared" si="16"/>
        <v>1</v>
      </c>
      <c r="U120" t="s">
        <v>652</v>
      </c>
    </row>
    <row r="121" spans="9:21" x14ac:dyDescent="0.25">
      <c r="I121">
        <v>121</v>
      </c>
      <c r="J121" s="1" t="s">
        <v>246</v>
      </c>
      <c r="K121" s="1" t="s">
        <v>1</v>
      </c>
      <c r="L121" s="2" t="s">
        <v>247</v>
      </c>
      <c r="M121" t="s">
        <v>246</v>
      </c>
      <c r="N121">
        <f t="shared" si="11"/>
        <v>3</v>
      </c>
      <c r="O121">
        <f>SEARCH(" ",M121,SEARCH(" ",M121,1)+1)</f>
        <v>16</v>
      </c>
      <c r="P121" t="str">
        <f t="shared" si="20"/>
        <v>Barberi</v>
      </c>
      <c r="Q121" t="str">
        <f t="shared" si="21"/>
        <v>Federica Chiara</v>
      </c>
      <c r="R121" s="1" t="s">
        <v>1</v>
      </c>
      <c r="S121">
        <f t="shared" si="15"/>
        <v>1</v>
      </c>
      <c r="T121">
        <f t="shared" si="16"/>
        <v>4</v>
      </c>
      <c r="U121" t="s">
        <v>655</v>
      </c>
    </row>
    <row r="122" spans="9:21" x14ac:dyDescent="0.25">
      <c r="I122">
        <v>122</v>
      </c>
      <c r="J122" s="1" t="s">
        <v>248</v>
      </c>
      <c r="K122" s="1" t="s">
        <v>13</v>
      </c>
      <c r="L122" s="2" t="s">
        <v>249</v>
      </c>
      <c r="M122" t="s">
        <v>248</v>
      </c>
      <c r="N122">
        <f t="shared" si="11"/>
        <v>2</v>
      </c>
      <c r="O122">
        <f>SEARCH(" ",M122,1)</f>
        <v>9</v>
      </c>
      <c r="P122" t="str">
        <f t="shared" si="20"/>
        <v>Diliberto</v>
      </c>
      <c r="Q122" t="str">
        <f t="shared" si="21"/>
        <v>Federica</v>
      </c>
      <c r="R122" s="1" t="s">
        <v>13</v>
      </c>
      <c r="S122">
        <f t="shared" si="15"/>
        <v>1</v>
      </c>
      <c r="T122">
        <f t="shared" si="16"/>
        <v>5</v>
      </c>
      <c r="U122" t="s">
        <v>655</v>
      </c>
    </row>
    <row r="123" spans="9:21" x14ac:dyDescent="0.25">
      <c r="I123">
        <v>123</v>
      </c>
      <c r="J123" s="1" t="s">
        <v>250</v>
      </c>
      <c r="K123" s="1" t="s">
        <v>1</v>
      </c>
      <c r="L123" s="2" t="s">
        <v>251</v>
      </c>
      <c r="M123" t="s">
        <v>250</v>
      </c>
      <c r="N123">
        <f t="shared" si="11"/>
        <v>3</v>
      </c>
      <c r="O123">
        <f>SEARCH(" ",M123,SEARCH(" ",M123,1)+1)</f>
        <v>16</v>
      </c>
      <c r="P123" t="str">
        <f t="shared" si="20"/>
        <v>Coniglio</v>
      </c>
      <c r="Q123" t="str">
        <f t="shared" si="21"/>
        <v>Federica Ludica</v>
      </c>
      <c r="R123" s="1" t="s">
        <v>1</v>
      </c>
      <c r="S123">
        <f t="shared" si="15"/>
        <v>1</v>
      </c>
      <c r="T123">
        <f t="shared" si="16"/>
        <v>4</v>
      </c>
      <c r="U123" t="s">
        <v>655</v>
      </c>
    </row>
    <row r="124" spans="9:21" x14ac:dyDescent="0.25">
      <c r="I124">
        <v>124</v>
      </c>
      <c r="J124" s="1" t="s">
        <v>252</v>
      </c>
      <c r="K124" s="1" t="s">
        <v>1</v>
      </c>
      <c r="L124" s="2" t="s">
        <v>80</v>
      </c>
      <c r="M124" t="s">
        <v>252</v>
      </c>
      <c r="N124">
        <f t="shared" si="11"/>
        <v>2</v>
      </c>
      <c r="O124">
        <f t="shared" ref="O124:O131" si="23">SEARCH(" ",M124,1)</f>
        <v>9</v>
      </c>
      <c r="P124" t="str">
        <f t="shared" si="20"/>
        <v>Napolitano</v>
      </c>
      <c r="Q124" t="str">
        <f t="shared" si="21"/>
        <v>Federica</v>
      </c>
      <c r="R124" s="1" t="s">
        <v>1</v>
      </c>
      <c r="S124">
        <f t="shared" si="15"/>
        <v>1</v>
      </c>
      <c r="T124">
        <f t="shared" si="16"/>
        <v>4</v>
      </c>
      <c r="U124" t="s">
        <v>655</v>
      </c>
    </row>
    <row r="125" spans="9:21" x14ac:dyDescent="0.25">
      <c r="I125">
        <v>125</v>
      </c>
      <c r="J125" s="1" t="s">
        <v>253</v>
      </c>
      <c r="K125" s="1" t="s">
        <v>4</v>
      </c>
      <c r="L125" s="2" t="s">
        <v>254</v>
      </c>
      <c r="M125" t="s">
        <v>253</v>
      </c>
      <c r="N125">
        <f t="shared" si="11"/>
        <v>2</v>
      </c>
      <c r="O125">
        <f t="shared" si="23"/>
        <v>9</v>
      </c>
      <c r="P125" t="str">
        <f t="shared" si="20"/>
        <v>Ragusa</v>
      </c>
      <c r="Q125" t="str">
        <f t="shared" si="21"/>
        <v>Federica</v>
      </c>
      <c r="R125" s="1" t="s">
        <v>4</v>
      </c>
      <c r="S125">
        <f t="shared" si="15"/>
        <v>2</v>
      </c>
      <c r="T125">
        <f t="shared" si="16"/>
        <v>1</v>
      </c>
      <c r="U125" t="s">
        <v>652</v>
      </c>
    </row>
    <row r="126" spans="9:21" x14ac:dyDescent="0.25">
      <c r="I126">
        <v>126</v>
      </c>
      <c r="J126" s="1" t="s">
        <v>255</v>
      </c>
      <c r="K126" s="1" t="s">
        <v>67</v>
      </c>
      <c r="L126" s="2" t="s">
        <v>256</v>
      </c>
      <c r="M126" t="s">
        <v>255</v>
      </c>
      <c r="N126">
        <f t="shared" si="11"/>
        <v>2</v>
      </c>
      <c r="O126">
        <f t="shared" si="23"/>
        <v>9</v>
      </c>
      <c r="P126" t="str">
        <f t="shared" si="20"/>
        <v>Russo</v>
      </c>
      <c r="Q126" t="str">
        <f t="shared" si="21"/>
        <v>Federica</v>
      </c>
      <c r="R126" s="1" t="s">
        <v>67</v>
      </c>
      <c r="S126">
        <f t="shared" si="15"/>
        <v>1</v>
      </c>
      <c r="T126">
        <f t="shared" si="16"/>
        <v>3</v>
      </c>
    </row>
    <row r="127" spans="9:21" x14ac:dyDescent="0.25">
      <c r="I127">
        <v>127</v>
      </c>
      <c r="J127" s="1" t="s">
        <v>257</v>
      </c>
      <c r="K127" s="1" t="s">
        <v>67</v>
      </c>
      <c r="L127" s="2" t="s">
        <v>258</v>
      </c>
      <c r="M127" t="s">
        <v>257</v>
      </c>
      <c r="N127">
        <f t="shared" si="11"/>
        <v>2</v>
      </c>
      <c r="O127">
        <f t="shared" si="23"/>
        <v>9</v>
      </c>
      <c r="P127" t="str">
        <f t="shared" si="20"/>
        <v>Ventura</v>
      </c>
      <c r="Q127" t="str">
        <f t="shared" si="21"/>
        <v>Federica</v>
      </c>
      <c r="R127" s="1" t="s">
        <v>67</v>
      </c>
      <c r="S127">
        <f t="shared" si="15"/>
        <v>1</v>
      </c>
      <c r="T127">
        <f t="shared" si="16"/>
        <v>3</v>
      </c>
    </row>
    <row r="128" spans="9:21" x14ac:dyDescent="0.25">
      <c r="I128">
        <v>128</v>
      </c>
      <c r="J128" s="1" t="s">
        <v>259</v>
      </c>
      <c r="K128" s="1" t="s">
        <v>4</v>
      </c>
      <c r="L128" s="2" t="s">
        <v>260</v>
      </c>
      <c r="M128" t="s">
        <v>259</v>
      </c>
      <c r="N128">
        <f t="shared" si="11"/>
        <v>2</v>
      </c>
      <c r="O128">
        <f t="shared" si="23"/>
        <v>9</v>
      </c>
      <c r="P128" t="str">
        <f t="shared" si="20"/>
        <v>Ristagno</v>
      </c>
      <c r="Q128" t="str">
        <f t="shared" si="21"/>
        <v>Federico</v>
      </c>
      <c r="R128" s="1" t="s">
        <v>4</v>
      </c>
      <c r="S128">
        <f t="shared" si="15"/>
        <v>2</v>
      </c>
      <c r="T128">
        <f t="shared" si="16"/>
        <v>1</v>
      </c>
      <c r="U128" t="s">
        <v>652</v>
      </c>
    </row>
    <row r="129" spans="9:21" x14ac:dyDescent="0.25">
      <c r="I129">
        <v>129</v>
      </c>
      <c r="J129" s="1" t="s">
        <v>261</v>
      </c>
      <c r="K129" s="1" t="s">
        <v>67</v>
      </c>
      <c r="L129" s="2" t="s">
        <v>262</v>
      </c>
      <c r="M129" t="s">
        <v>261</v>
      </c>
      <c r="N129">
        <f t="shared" si="11"/>
        <v>2</v>
      </c>
      <c r="O129">
        <f t="shared" si="23"/>
        <v>8</v>
      </c>
      <c r="P129" t="str">
        <f t="shared" si="20"/>
        <v>Micalizzi</v>
      </c>
      <c r="Q129" t="str">
        <f t="shared" si="21"/>
        <v>Filippo</v>
      </c>
      <c r="R129" s="1" t="s">
        <v>67</v>
      </c>
      <c r="S129">
        <f t="shared" si="15"/>
        <v>1</v>
      </c>
      <c r="T129">
        <f t="shared" si="16"/>
        <v>3</v>
      </c>
    </row>
    <row r="130" spans="9:21" x14ac:dyDescent="0.25">
      <c r="I130">
        <v>130</v>
      </c>
      <c r="J130" s="1" t="s">
        <v>263</v>
      </c>
      <c r="K130" s="1" t="s">
        <v>20</v>
      </c>
      <c r="L130" s="2" t="s">
        <v>264</v>
      </c>
      <c r="M130" t="s">
        <v>263</v>
      </c>
      <c r="N130">
        <f t="shared" si="11"/>
        <v>2</v>
      </c>
      <c r="O130">
        <f t="shared" si="23"/>
        <v>8</v>
      </c>
      <c r="P130" t="str">
        <f t="shared" si="20"/>
        <v>Murabito</v>
      </c>
      <c r="Q130" t="str">
        <f t="shared" si="21"/>
        <v>Filippo</v>
      </c>
      <c r="R130" s="1" t="s">
        <v>20</v>
      </c>
      <c r="S130">
        <f t="shared" si="15"/>
        <v>1</v>
      </c>
      <c r="T130">
        <f t="shared" si="16"/>
        <v>2</v>
      </c>
    </row>
    <row r="131" spans="9:21" x14ac:dyDescent="0.25">
      <c r="I131">
        <v>131</v>
      </c>
      <c r="J131" s="1" t="s">
        <v>265</v>
      </c>
      <c r="K131" s="1" t="s">
        <v>4</v>
      </c>
      <c r="L131" s="2" t="s">
        <v>266</v>
      </c>
      <c r="M131" t="s">
        <v>265</v>
      </c>
      <c r="N131">
        <f t="shared" ref="N131:N194" si="24">LEN(TRIM(J131))-LEN(SUBSTITUTE(J131," ",""))+1</f>
        <v>2</v>
      </c>
      <c r="O131">
        <f t="shared" si="23"/>
        <v>9</v>
      </c>
      <c r="P131" t="str">
        <f t="shared" si="20"/>
        <v>Barrotta</v>
      </c>
      <c r="Q131" t="str">
        <f t="shared" si="21"/>
        <v>Floriana</v>
      </c>
      <c r="R131" s="1" t="s">
        <v>4</v>
      </c>
      <c r="S131">
        <f t="shared" ref="S131:S194" si="25">SEARCH(" ",R131,1)</f>
        <v>2</v>
      </c>
      <c r="T131">
        <f t="shared" ref="T131:T194" si="26">FIND("X",R131,1)</f>
        <v>1</v>
      </c>
      <c r="U131" t="s">
        <v>652</v>
      </c>
    </row>
    <row r="132" spans="9:21" x14ac:dyDescent="0.25">
      <c r="I132">
        <v>132</v>
      </c>
      <c r="J132" s="1" t="s">
        <v>267</v>
      </c>
      <c r="K132" s="1" t="s">
        <v>67</v>
      </c>
      <c r="L132" s="2" t="s">
        <v>268</v>
      </c>
      <c r="M132" t="s">
        <v>267</v>
      </c>
      <c r="N132">
        <f t="shared" si="24"/>
        <v>3</v>
      </c>
      <c r="O132">
        <f>SEARCH(" ",M132,SEARCH(" ",M132,1)+1)</f>
        <v>13</v>
      </c>
      <c r="P132" t="str">
        <f t="shared" si="20"/>
        <v>Porta</v>
      </c>
      <c r="Q132" t="str">
        <f t="shared" si="21"/>
        <v>Francesca La</v>
      </c>
      <c r="R132" s="1" t="s">
        <v>67</v>
      </c>
      <c r="S132">
        <f t="shared" si="25"/>
        <v>1</v>
      </c>
      <c r="T132">
        <f t="shared" si="26"/>
        <v>3</v>
      </c>
    </row>
    <row r="133" spans="9:21" x14ac:dyDescent="0.25">
      <c r="I133">
        <v>133</v>
      </c>
      <c r="J133" s="1" t="s">
        <v>269</v>
      </c>
      <c r="K133" s="1" t="s">
        <v>67</v>
      </c>
      <c r="L133" s="2" t="s">
        <v>270</v>
      </c>
      <c r="M133" t="s">
        <v>269</v>
      </c>
      <c r="N133">
        <f t="shared" si="24"/>
        <v>2</v>
      </c>
      <c r="O133">
        <f>SEARCH(" ",M133,1)</f>
        <v>10</v>
      </c>
      <c r="P133" t="str">
        <f t="shared" si="20"/>
        <v>Patorniti</v>
      </c>
      <c r="Q133" t="str">
        <f t="shared" si="21"/>
        <v>Francesca</v>
      </c>
      <c r="R133" s="1" t="s">
        <v>67</v>
      </c>
      <c r="S133">
        <f t="shared" si="25"/>
        <v>1</v>
      </c>
      <c r="T133">
        <f t="shared" si="26"/>
        <v>3</v>
      </c>
    </row>
    <row r="134" spans="9:21" x14ac:dyDescent="0.25">
      <c r="I134">
        <v>134</v>
      </c>
      <c r="J134" s="1" t="s">
        <v>271</v>
      </c>
      <c r="K134" s="1" t="s">
        <v>4</v>
      </c>
      <c r="L134" s="2" t="s">
        <v>272</v>
      </c>
      <c r="M134" t="s">
        <v>271</v>
      </c>
      <c r="N134">
        <f t="shared" si="24"/>
        <v>2</v>
      </c>
      <c r="O134">
        <f>SEARCH(" ",M134,1)</f>
        <v>10</v>
      </c>
      <c r="P134" t="str">
        <f t="shared" si="20"/>
        <v>Fiaschi</v>
      </c>
      <c r="Q134" t="str">
        <f t="shared" si="21"/>
        <v>Francesco</v>
      </c>
      <c r="R134" s="1" t="s">
        <v>4</v>
      </c>
      <c r="S134">
        <f t="shared" si="25"/>
        <v>2</v>
      </c>
      <c r="T134">
        <f t="shared" si="26"/>
        <v>1</v>
      </c>
      <c r="U134" t="s">
        <v>652</v>
      </c>
    </row>
    <row r="135" spans="9:21" x14ac:dyDescent="0.25">
      <c r="I135">
        <v>135</v>
      </c>
      <c r="J135" s="1" t="s">
        <v>273</v>
      </c>
      <c r="K135" s="1" t="s">
        <v>27</v>
      </c>
      <c r="L135" s="2" t="s">
        <v>274</v>
      </c>
      <c r="M135" t="s">
        <v>273</v>
      </c>
      <c r="N135">
        <f t="shared" si="24"/>
        <v>2</v>
      </c>
      <c r="O135">
        <f>SEARCH(" ",M135,1)</f>
        <v>9</v>
      </c>
      <c r="P135" t="str">
        <f t="shared" si="20"/>
        <v>Coco</v>
      </c>
      <c r="Q135" t="str">
        <f t="shared" si="21"/>
        <v>Gabriele</v>
      </c>
      <c r="R135" s="1" t="s">
        <v>27</v>
      </c>
      <c r="S135">
        <f t="shared" si="25"/>
        <v>1</v>
      </c>
      <c r="T135">
        <f t="shared" si="26"/>
        <v>3</v>
      </c>
    </row>
    <row r="136" spans="9:21" x14ac:dyDescent="0.25">
      <c r="I136">
        <v>136</v>
      </c>
      <c r="J136" s="1" t="s">
        <v>275</v>
      </c>
      <c r="K136" s="1" t="s">
        <v>4</v>
      </c>
      <c r="L136" s="2" t="s">
        <v>276</v>
      </c>
      <c r="M136" t="s">
        <v>275</v>
      </c>
      <c r="N136">
        <f t="shared" si="24"/>
        <v>2</v>
      </c>
      <c r="O136">
        <f>SEARCH(" ",M136,1)</f>
        <v>9</v>
      </c>
      <c r="P136" t="str">
        <f t="shared" si="20"/>
        <v>Farinella</v>
      </c>
      <c r="Q136" t="str">
        <f t="shared" si="21"/>
        <v>Gabriele</v>
      </c>
      <c r="R136" s="1" t="s">
        <v>4</v>
      </c>
      <c r="S136">
        <f t="shared" si="25"/>
        <v>2</v>
      </c>
      <c r="T136">
        <f t="shared" si="26"/>
        <v>1</v>
      </c>
      <c r="U136" t="s">
        <v>652</v>
      </c>
    </row>
    <row r="137" spans="9:21" x14ac:dyDescent="0.25">
      <c r="I137">
        <v>137</v>
      </c>
      <c r="J137" s="1" t="s">
        <v>277</v>
      </c>
      <c r="K137" s="1" t="s">
        <v>67</v>
      </c>
      <c r="L137" s="2" t="s">
        <v>278</v>
      </c>
      <c r="M137" t="s">
        <v>277</v>
      </c>
      <c r="N137">
        <f t="shared" si="24"/>
        <v>3</v>
      </c>
      <c r="O137">
        <f>SEARCH(" ",M137,SEARCH(" ",M137,1)+1)</f>
        <v>17</v>
      </c>
      <c r="P137" t="str">
        <f t="shared" si="20"/>
        <v>D’aprile</v>
      </c>
      <c r="Q137" t="str">
        <f t="shared" si="21"/>
        <v>Gaetano Gabriele</v>
      </c>
      <c r="R137" s="1" t="s">
        <v>67</v>
      </c>
      <c r="S137">
        <f t="shared" si="25"/>
        <v>1</v>
      </c>
      <c r="T137">
        <f t="shared" si="26"/>
        <v>3</v>
      </c>
    </row>
    <row r="138" spans="9:21" x14ac:dyDescent="0.25">
      <c r="I138">
        <v>138</v>
      </c>
      <c r="J138" s="1" t="s">
        <v>279</v>
      </c>
      <c r="K138" s="1" t="s">
        <v>67</v>
      </c>
      <c r="L138" s="2" t="s">
        <v>280</v>
      </c>
      <c r="M138" t="s">
        <v>279</v>
      </c>
      <c r="N138">
        <f t="shared" si="24"/>
        <v>2</v>
      </c>
      <c r="O138">
        <f t="shared" ref="O138:O143" si="27">SEARCH(" ",M138,1)</f>
        <v>8</v>
      </c>
      <c r="P138" t="str">
        <f t="shared" si="20"/>
        <v>Licata</v>
      </c>
      <c r="Q138" t="str">
        <f t="shared" si="21"/>
        <v>Gaetano</v>
      </c>
      <c r="R138" s="1" t="s">
        <v>67</v>
      </c>
      <c r="S138">
        <f t="shared" si="25"/>
        <v>1</v>
      </c>
      <c r="T138">
        <f t="shared" si="26"/>
        <v>3</v>
      </c>
    </row>
    <row r="139" spans="9:21" x14ac:dyDescent="0.25">
      <c r="I139">
        <v>139</v>
      </c>
      <c r="J139" s="1" t="s">
        <v>281</v>
      </c>
      <c r="K139" s="1" t="s">
        <v>1</v>
      </c>
      <c r="L139" s="2" t="s">
        <v>282</v>
      </c>
      <c r="M139" t="s">
        <v>281</v>
      </c>
      <c r="N139">
        <f t="shared" si="24"/>
        <v>2</v>
      </c>
      <c r="O139">
        <f t="shared" si="27"/>
        <v>5</v>
      </c>
      <c r="P139" t="str">
        <f t="shared" ref="P139:P170" si="28">TRIM(RIGHT(M139,LEN(M139)-O139))</f>
        <v>Iudicelli</v>
      </c>
      <c r="Q139" t="str">
        <f t="shared" ref="Q139:Q170" si="29">TRIM(LEFT(M139,O139))</f>
        <v>Gaia</v>
      </c>
      <c r="R139" s="1" t="s">
        <v>1</v>
      </c>
      <c r="S139">
        <f t="shared" si="25"/>
        <v>1</v>
      </c>
      <c r="T139">
        <f t="shared" si="26"/>
        <v>4</v>
      </c>
      <c r="U139" t="s">
        <v>655</v>
      </c>
    </row>
    <row r="140" spans="9:21" x14ac:dyDescent="0.25">
      <c r="I140">
        <v>140</v>
      </c>
      <c r="J140" s="1" t="s">
        <v>283</v>
      </c>
      <c r="K140" s="1" t="s">
        <v>1</v>
      </c>
      <c r="L140" s="2" t="s">
        <v>280</v>
      </c>
      <c r="M140" t="s">
        <v>283</v>
      </c>
      <c r="N140">
        <f t="shared" si="24"/>
        <v>2</v>
      </c>
      <c r="O140">
        <f t="shared" si="27"/>
        <v>6</v>
      </c>
      <c r="P140" t="str">
        <f t="shared" si="28"/>
        <v>Sebastiano</v>
      </c>
      <c r="Q140" t="str">
        <f t="shared" si="29"/>
        <v>Ganli</v>
      </c>
      <c r="R140" s="1" t="s">
        <v>1</v>
      </c>
      <c r="S140">
        <f t="shared" si="25"/>
        <v>1</v>
      </c>
      <c r="T140">
        <f t="shared" si="26"/>
        <v>4</v>
      </c>
      <c r="U140" t="s">
        <v>655</v>
      </c>
    </row>
    <row r="141" spans="9:21" x14ac:dyDescent="0.25">
      <c r="I141">
        <v>141</v>
      </c>
      <c r="J141" s="1" t="s">
        <v>284</v>
      </c>
      <c r="K141" s="1" t="s">
        <v>1</v>
      </c>
      <c r="L141" s="2" t="s">
        <v>285</v>
      </c>
      <c r="M141" t="s">
        <v>284</v>
      </c>
      <c r="N141">
        <f t="shared" si="24"/>
        <v>2</v>
      </c>
      <c r="O141">
        <f t="shared" si="27"/>
        <v>6</v>
      </c>
      <c r="P141" t="str">
        <f t="shared" si="28"/>
        <v>Muratori</v>
      </c>
      <c r="Q141" t="str">
        <f t="shared" si="29"/>
        <v>Giada</v>
      </c>
      <c r="R141" s="1" t="s">
        <v>1</v>
      </c>
      <c r="S141">
        <f t="shared" si="25"/>
        <v>1</v>
      </c>
      <c r="T141">
        <f t="shared" si="26"/>
        <v>4</v>
      </c>
      <c r="U141" t="s">
        <v>655</v>
      </c>
    </row>
    <row r="142" spans="9:21" x14ac:dyDescent="0.25">
      <c r="I142">
        <v>142</v>
      </c>
      <c r="J142" s="1" t="s">
        <v>286</v>
      </c>
      <c r="K142" s="1" t="s">
        <v>1</v>
      </c>
      <c r="L142" s="2" t="s">
        <v>287</v>
      </c>
      <c r="M142" t="s">
        <v>286</v>
      </c>
      <c r="N142">
        <f t="shared" si="24"/>
        <v>2</v>
      </c>
      <c r="O142">
        <f t="shared" si="27"/>
        <v>8</v>
      </c>
      <c r="P142" t="str">
        <f t="shared" si="28"/>
        <v>Amato</v>
      </c>
      <c r="Q142" t="str">
        <f t="shared" si="29"/>
        <v>Ginevra</v>
      </c>
      <c r="R142" s="1" t="s">
        <v>1</v>
      </c>
      <c r="S142">
        <f t="shared" si="25"/>
        <v>1</v>
      </c>
      <c r="T142">
        <f t="shared" si="26"/>
        <v>4</v>
      </c>
      <c r="U142" t="s">
        <v>655</v>
      </c>
    </row>
    <row r="143" spans="9:21" x14ac:dyDescent="0.25">
      <c r="I143">
        <v>143</v>
      </c>
      <c r="J143" s="1" t="s">
        <v>288</v>
      </c>
      <c r="K143" s="1" t="s">
        <v>4</v>
      </c>
      <c r="L143" s="2" t="s">
        <v>289</v>
      </c>
      <c r="M143" t="s">
        <v>288</v>
      </c>
      <c r="N143">
        <f t="shared" si="24"/>
        <v>2</v>
      </c>
      <c r="O143">
        <f t="shared" si="27"/>
        <v>8</v>
      </c>
      <c r="P143" t="str">
        <f t="shared" si="28"/>
        <v>Ciuni</v>
      </c>
      <c r="Q143" t="str">
        <f t="shared" si="29"/>
        <v>Ginevra</v>
      </c>
      <c r="R143" s="1" t="s">
        <v>4</v>
      </c>
      <c r="S143">
        <f t="shared" si="25"/>
        <v>2</v>
      </c>
      <c r="T143">
        <f t="shared" si="26"/>
        <v>1</v>
      </c>
      <c r="U143" t="s">
        <v>652</v>
      </c>
    </row>
    <row r="144" spans="9:21" x14ac:dyDescent="0.25">
      <c r="I144">
        <v>144</v>
      </c>
      <c r="J144" s="1" t="s">
        <v>290</v>
      </c>
      <c r="K144" s="1" t="s">
        <v>4</v>
      </c>
      <c r="L144" s="2" t="s">
        <v>291</v>
      </c>
      <c r="M144" t="s">
        <v>290</v>
      </c>
      <c r="N144">
        <f t="shared" si="24"/>
        <v>3</v>
      </c>
      <c r="O144">
        <f>SEARCH(" ",M144,SEARCH(" ",M144,1)+1)</f>
        <v>11</v>
      </c>
      <c r="P144" t="str">
        <f t="shared" si="28"/>
        <v>Stefano</v>
      </c>
      <c r="Q144" t="str">
        <f t="shared" si="29"/>
        <v>Giorgia Di</v>
      </c>
      <c r="R144" s="1" t="s">
        <v>4</v>
      </c>
      <c r="S144">
        <f t="shared" si="25"/>
        <v>2</v>
      </c>
      <c r="T144">
        <f t="shared" si="26"/>
        <v>1</v>
      </c>
      <c r="U144" t="s">
        <v>652</v>
      </c>
    </row>
    <row r="145" spans="9:21" x14ac:dyDescent="0.25">
      <c r="I145">
        <v>145</v>
      </c>
      <c r="J145" s="1" t="s">
        <v>292</v>
      </c>
      <c r="K145" s="1" t="s">
        <v>4</v>
      </c>
      <c r="L145" s="2" t="s">
        <v>293</v>
      </c>
      <c r="M145" t="s">
        <v>292</v>
      </c>
      <c r="N145">
        <f t="shared" si="24"/>
        <v>2</v>
      </c>
      <c r="O145">
        <f>SEARCH(" ",M145,1)</f>
        <v>8</v>
      </c>
      <c r="P145" t="str">
        <f t="shared" si="28"/>
        <v>Leanza</v>
      </c>
      <c r="Q145" t="str">
        <f t="shared" si="29"/>
        <v>Giorgia</v>
      </c>
      <c r="R145" s="1" t="s">
        <v>4</v>
      </c>
      <c r="S145">
        <f t="shared" si="25"/>
        <v>2</v>
      </c>
      <c r="T145">
        <f t="shared" si="26"/>
        <v>1</v>
      </c>
      <c r="U145" t="s">
        <v>652</v>
      </c>
    </row>
    <row r="146" spans="9:21" x14ac:dyDescent="0.25">
      <c r="I146">
        <v>146</v>
      </c>
      <c r="J146" s="1" t="s">
        <v>294</v>
      </c>
      <c r="K146" s="1" t="s">
        <v>4</v>
      </c>
      <c r="L146" s="2" t="s">
        <v>295</v>
      </c>
      <c r="M146" t="s">
        <v>294</v>
      </c>
      <c r="N146">
        <f t="shared" si="24"/>
        <v>2</v>
      </c>
      <c r="O146">
        <f>SEARCH(" ",M146,1)</f>
        <v>8</v>
      </c>
      <c r="P146" t="str">
        <f t="shared" si="28"/>
        <v>Murò</v>
      </c>
      <c r="Q146" t="str">
        <f t="shared" si="29"/>
        <v>Giorgia</v>
      </c>
      <c r="R146" s="1" t="s">
        <v>4</v>
      </c>
      <c r="S146">
        <f t="shared" si="25"/>
        <v>2</v>
      </c>
      <c r="T146">
        <f t="shared" si="26"/>
        <v>1</v>
      </c>
      <c r="U146" t="s">
        <v>652</v>
      </c>
    </row>
    <row r="147" spans="9:21" x14ac:dyDescent="0.25">
      <c r="I147">
        <v>147</v>
      </c>
      <c r="J147" s="1" t="s">
        <v>296</v>
      </c>
      <c r="K147" s="1" t="s">
        <v>67</v>
      </c>
      <c r="L147" s="2" t="s">
        <v>297</v>
      </c>
      <c r="M147" t="s">
        <v>296</v>
      </c>
      <c r="N147">
        <f t="shared" si="24"/>
        <v>2</v>
      </c>
      <c r="O147">
        <f>SEARCH(" ",M147,1)</f>
        <v>8</v>
      </c>
      <c r="P147" t="str">
        <f t="shared" si="28"/>
        <v>Romano</v>
      </c>
      <c r="Q147" t="str">
        <f t="shared" si="29"/>
        <v>Giorgia</v>
      </c>
      <c r="R147" s="1" t="s">
        <v>67</v>
      </c>
      <c r="S147">
        <f t="shared" si="25"/>
        <v>1</v>
      </c>
      <c r="T147">
        <f t="shared" si="26"/>
        <v>3</v>
      </c>
    </row>
    <row r="148" spans="9:21" x14ac:dyDescent="0.25">
      <c r="I148">
        <v>148</v>
      </c>
      <c r="J148" s="1" t="s">
        <v>298</v>
      </c>
      <c r="K148" s="1" t="s">
        <v>299</v>
      </c>
      <c r="L148" s="2" t="s">
        <v>300</v>
      </c>
      <c r="M148" t="s">
        <v>298</v>
      </c>
      <c r="N148">
        <f t="shared" si="24"/>
        <v>2</v>
      </c>
      <c r="O148">
        <f>SEARCH(" ",M148,1)</f>
        <v>8</v>
      </c>
      <c r="P148" t="str">
        <f t="shared" si="28"/>
        <v>Amendolia</v>
      </c>
      <c r="Q148" t="str">
        <f t="shared" si="29"/>
        <v>Giorgio</v>
      </c>
      <c r="R148" s="1" t="s">
        <v>299</v>
      </c>
      <c r="S148">
        <f t="shared" si="25"/>
        <v>1</v>
      </c>
      <c r="T148">
        <f t="shared" si="26"/>
        <v>4</v>
      </c>
      <c r="U148" t="s">
        <v>655</v>
      </c>
    </row>
    <row r="149" spans="9:21" x14ac:dyDescent="0.25">
      <c r="I149">
        <v>149</v>
      </c>
      <c r="J149" s="1" t="s">
        <v>301</v>
      </c>
      <c r="K149" s="1" t="s">
        <v>20</v>
      </c>
      <c r="L149" s="2" t="s">
        <v>293</v>
      </c>
      <c r="M149" t="s">
        <v>301</v>
      </c>
      <c r="N149">
        <f t="shared" si="24"/>
        <v>2</v>
      </c>
      <c r="O149">
        <f>SEARCH(" ",M149,1)</f>
        <v>8</v>
      </c>
      <c r="P149" t="str">
        <f t="shared" si="28"/>
        <v>Piccione</v>
      </c>
      <c r="Q149" t="str">
        <f t="shared" si="29"/>
        <v>Giorgio</v>
      </c>
      <c r="R149" s="1" t="s">
        <v>20</v>
      </c>
      <c r="S149">
        <f t="shared" si="25"/>
        <v>1</v>
      </c>
      <c r="T149">
        <f t="shared" si="26"/>
        <v>2</v>
      </c>
    </row>
    <row r="150" spans="9:21" x14ac:dyDescent="0.25">
      <c r="I150">
        <v>150</v>
      </c>
      <c r="J150" s="1" t="s">
        <v>302</v>
      </c>
      <c r="K150" s="1" t="s">
        <v>4</v>
      </c>
      <c r="L150" s="2" t="s">
        <v>303</v>
      </c>
      <c r="M150" t="s">
        <v>302</v>
      </c>
      <c r="N150">
        <f t="shared" si="24"/>
        <v>3</v>
      </c>
      <c r="O150">
        <f>SEARCH(" ",M150,SEARCH(" ",M150,1)+1)</f>
        <v>18</v>
      </c>
      <c r="P150" t="str">
        <f t="shared" si="28"/>
        <v>Calanni</v>
      </c>
      <c r="Q150" t="str">
        <f t="shared" si="29"/>
        <v>Giovanna Fraccolo</v>
      </c>
      <c r="R150" s="1" t="s">
        <v>4</v>
      </c>
      <c r="S150">
        <f t="shared" si="25"/>
        <v>2</v>
      </c>
      <c r="T150">
        <f t="shared" si="26"/>
        <v>1</v>
      </c>
      <c r="U150" t="s">
        <v>652</v>
      </c>
    </row>
    <row r="151" spans="9:21" x14ac:dyDescent="0.25">
      <c r="I151">
        <v>151</v>
      </c>
      <c r="J151" s="1" t="s">
        <v>304</v>
      </c>
      <c r="K151" s="1" t="s">
        <v>67</v>
      </c>
      <c r="L151" s="2" t="s">
        <v>305</v>
      </c>
      <c r="M151" t="s">
        <v>304</v>
      </c>
      <c r="N151">
        <f t="shared" si="24"/>
        <v>3</v>
      </c>
      <c r="O151">
        <f>SEARCH(" ",M151,SEARCH(" ",M151,1)+1)</f>
        <v>17</v>
      </c>
      <c r="P151" t="str">
        <f t="shared" si="28"/>
        <v>Mertoli</v>
      </c>
      <c r="Q151" t="str">
        <f t="shared" si="29"/>
        <v>Giovanna Matilda</v>
      </c>
      <c r="R151" s="1" t="s">
        <v>67</v>
      </c>
      <c r="S151">
        <f t="shared" si="25"/>
        <v>1</v>
      </c>
      <c r="T151">
        <f t="shared" si="26"/>
        <v>3</v>
      </c>
    </row>
    <row r="152" spans="9:21" x14ac:dyDescent="0.25">
      <c r="I152">
        <v>152</v>
      </c>
      <c r="J152" s="1" t="s">
        <v>306</v>
      </c>
      <c r="K152" s="1" t="s">
        <v>4</v>
      </c>
      <c r="L152" s="2" t="s">
        <v>307</v>
      </c>
      <c r="M152" t="s">
        <v>306</v>
      </c>
      <c r="N152">
        <f t="shared" si="24"/>
        <v>2</v>
      </c>
      <c r="O152">
        <f t="shared" ref="O152:O163" si="30">SEARCH(" ",M152,1)</f>
        <v>9</v>
      </c>
      <c r="P152" t="str">
        <f t="shared" si="28"/>
        <v>Zisa</v>
      </c>
      <c r="Q152" t="str">
        <f t="shared" si="29"/>
        <v>Giovanna</v>
      </c>
      <c r="R152" s="1" t="s">
        <v>4</v>
      </c>
      <c r="S152">
        <f t="shared" si="25"/>
        <v>2</v>
      </c>
      <c r="T152">
        <f t="shared" si="26"/>
        <v>1</v>
      </c>
      <c r="U152" t="s">
        <v>652</v>
      </c>
    </row>
    <row r="153" spans="9:21" x14ac:dyDescent="0.25">
      <c r="I153">
        <v>153</v>
      </c>
      <c r="J153" s="1" t="s">
        <v>308</v>
      </c>
      <c r="K153" s="1" t="s">
        <v>1</v>
      </c>
      <c r="L153" s="2" t="s">
        <v>309</v>
      </c>
      <c r="M153" t="s">
        <v>308</v>
      </c>
      <c r="N153">
        <f t="shared" si="24"/>
        <v>2</v>
      </c>
      <c r="O153">
        <f t="shared" si="30"/>
        <v>9</v>
      </c>
      <c r="P153" t="str">
        <f t="shared" si="28"/>
        <v>Arrabito</v>
      </c>
      <c r="Q153" t="str">
        <f t="shared" si="29"/>
        <v>Giovanni</v>
      </c>
      <c r="R153" s="1" t="s">
        <v>1</v>
      </c>
      <c r="S153">
        <f t="shared" si="25"/>
        <v>1</v>
      </c>
      <c r="T153">
        <f t="shared" si="26"/>
        <v>4</v>
      </c>
      <c r="U153" t="s">
        <v>655</v>
      </c>
    </row>
    <row r="154" spans="9:21" x14ac:dyDescent="0.25">
      <c r="I154">
        <v>154</v>
      </c>
      <c r="J154" s="1" t="s">
        <v>310</v>
      </c>
      <c r="K154" s="1" t="s">
        <v>27</v>
      </c>
      <c r="L154" s="2" t="s">
        <v>311</v>
      </c>
      <c r="M154" t="s">
        <v>310</v>
      </c>
      <c r="N154">
        <f t="shared" si="24"/>
        <v>2</v>
      </c>
      <c r="O154">
        <f t="shared" si="30"/>
        <v>9</v>
      </c>
      <c r="P154" t="str">
        <f t="shared" si="28"/>
        <v>Muschetti</v>
      </c>
      <c r="Q154" t="str">
        <f t="shared" si="29"/>
        <v>Giovanni</v>
      </c>
      <c r="R154" s="1" t="s">
        <v>27</v>
      </c>
      <c r="S154">
        <f t="shared" si="25"/>
        <v>1</v>
      </c>
      <c r="T154">
        <f t="shared" si="26"/>
        <v>3</v>
      </c>
    </row>
    <row r="155" spans="9:21" x14ac:dyDescent="0.25">
      <c r="I155">
        <v>155</v>
      </c>
      <c r="J155" s="1" t="s">
        <v>312</v>
      </c>
      <c r="K155" s="1" t="s">
        <v>1</v>
      </c>
      <c r="L155" s="2" t="s">
        <v>313</v>
      </c>
      <c r="M155" t="s">
        <v>312</v>
      </c>
      <c r="N155">
        <f t="shared" si="24"/>
        <v>2</v>
      </c>
      <c r="O155">
        <f t="shared" si="30"/>
        <v>9</v>
      </c>
      <c r="P155" t="str">
        <f t="shared" si="28"/>
        <v>Raciti</v>
      </c>
      <c r="Q155" t="str">
        <f t="shared" si="29"/>
        <v>Giovanni</v>
      </c>
      <c r="R155" s="1" t="s">
        <v>1</v>
      </c>
      <c r="S155">
        <f t="shared" si="25"/>
        <v>1</v>
      </c>
      <c r="T155">
        <f t="shared" si="26"/>
        <v>4</v>
      </c>
      <c r="U155" t="s">
        <v>655</v>
      </c>
    </row>
    <row r="156" spans="9:21" x14ac:dyDescent="0.25">
      <c r="I156">
        <v>156</v>
      </c>
      <c r="J156" s="1" t="s">
        <v>314</v>
      </c>
      <c r="K156" s="1" t="s">
        <v>1</v>
      </c>
      <c r="L156" s="2" t="s">
        <v>315</v>
      </c>
      <c r="M156" t="s">
        <v>314</v>
      </c>
      <c r="N156">
        <f t="shared" si="24"/>
        <v>2</v>
      </c>
      <c r="O156">
        <f t="shared" si="30"/>
        <v>9</v>
      </c>
      <c r="P156" t="str">
        <f t="shared" si="28"/>
        <v>Rinaldi</v>
      </c>
      <c r="Q156" t="str">
        <f t="shared" si="29"/>
        <v>Giovanni</v>
      </c>
      <c r="R156" s="1" t="s">
        <v>1</v>
      </c>
      <c r="S156">
        <f t="shared" si="25"/>
        <v>1</v>
      </c>
      <c r="T156">
        <f t="shared" si="26"/>
        <v>4</v>
      </c>
      <c r="U156" t="s">
        <v>655</v>
      </c>
    </row>
    <row r="157" spans="9:21" x14ac:dyDescent="0.25">
      <c r="I157">
        <v>157</v>
      </c>
      <c r="J157" s="1" t="s">
        <v>316</v>
      </c>
      <c r="K157" s="1" t="s">
        <v>1</v>
      </c>
      <c r="L157" s="2" t="s">
        <v>317</v>
      </c>
      <c r="M157" t="s">
        <v>316</v>
      </c>
      <c r="N157">
        <f t="shared" si="24"/>
        <v>2</v>
      </c>
      <c r="O157">
        <f t="shared" si="30"/>
        <v>9</v>
      </c>
      <c r="P157" t="str">
        <f t="shared" si="28"/>
        <v>Rizzo</v>
      </c>
      <c r="Q157" t="str">
        <f t="shared" si="29"/>
        <v>Giovanni</v>
      </c>
      <c r="R157" s="1" t="s">
        <v>1</v>
      </c>
      <c r="S157">
        <f t="shared" si="25"/>
        <v>1</v>
      </c>
      <c r="T157">
        <f t="shared" si="26"/>
        <v>4</v>
      </c>
      <c r="U157" t="s">
        <v>655</v>
      </c>
    </row>
    <row r="158" spans="9:21" x14ac:dyDescent="0.25">
      <c r="I158">
        <v>158</v>
      </c>
      <c r="J158" s="1" t="s">
        <v>318</v>
      </c>
      <c r="K158" s="1" t="s">
        <v>4</v>
      </c>
      <c r="L158" s="2" t="s">
        <v>319</v>
      </c>
      <c r="M158" t="s">
        <v>318</v>
      </c>
      <c r="N158">
        <f t="shared" si="24"/>
        <v>2</v>
      </c>
      <c r="O158">
        <f t="shared" si="30"/>
        <v>9</v>
      </c>
      <c r="P158" t="str">
        <f t="shared" si="28"/>
        <v>Tambone</v>
      </c>
      <c r="Q158" t="str">
        <f t="shared" si="29"/>
        <v>Giovanni</v>
      </c>
      <c r="R158" s="1" t="s">
        <v>4</v>
      </c>
      <c r="S158">
        <f t="shared" si="25"/>
        <v>2</v>
      </c>
      <c r="T158">
        <f t="shared" si="26"/>
        <v>1</v>
      </c>
      <c r="U158" t="s">
        <v>652</v>
      </c>
    </row>
    <row r="159" spans="9:21" x14ac:dyDescent="0.25">
      <c r="I159">
        <v>159</v>
      </c>
      <c r="J159" s="1" t="s">
        <v>320</v>
      </c>
      <c r="K159" s="1" t="s">
        <v>1</v>
      </c>
      <c r="L159" s="2" t="s">
        <v>321</v>
      </c>
      <c r="M159" t="s">
        <v>320</v>
      </c>
      <c r="N159">
        <f t="shared" si="24"/>
        <v>2</v>
      </c>
      <c r="O159">
        <f t="shared" si="30"/>
        <v>7</v>
      </c>
      <c r="P159" t="str">
        <f t="shared" si="28"/>
        <v>Adamo</v>
      </c>
      <c r="Q159" t="str">
        <f t="shared" si="29"/>
        <v>Giulia</v>
      </c>
      <c r="R159" s="1" t="s">
        <v>1</v>
      </c>
      <c r="S159">
        <f t="shared" si="25"/>
        <v>1</v>
      </c>
      <c r="T159">
        <f t="shared" si="26"/>
        <v>4</v>
      </c>
      <c r="U159" t="s">
        <v>655</v>
      </c>
    </row>
    <row r="160" spans="9:21" x14ac:dyDescent="0.25">
      <c r="I160">
        <v>160</v>
      </c>
      <c r="J160" s="1" t="s">
        <v>322</v>
      </c>
      <c r="K160" s="1" t="s">
        <v>4</v>
      </c>
      <c r="L160" s="2" t="s">
        <v>323</v>
      </c>
      <c r="M160" t="s">
        <v>322</v>
      </c>
      <c r="N160">
        <f t="shared" si="24"/>
        <v>2</v>
      </c>
      <c r="O160">
        <f t="shared" si="30"/>
        <v>7</v>
      </c>
      <c r="P160" t="str">
        <f t="shared" si="28"/>
        <v>Barbera</v>
      </c>
      <c r="Q160" t="str">
        <f t="shared" si="29"/>
        <v>Giulia</v>
      </c>
      <c r="R160" s="1" t="s">
        <v>4</v>
      </c>
      <c r="S160">
        <f t="shared" si="25"/>
        <v>2</v>
      </c>
      <c r="T160">
        <f t="shared" si="26"/>
        <v>1</v>
      </c>
      <c r="U160" t="s">
        <v>652</v>
      </c>
    </row>
    <row r="161" spans="9:21" x14ac:dyDescent="0.25">
      <c r="I161">
        <v>161</v>
      </c>
      <c r="J161" s="1" t="s">
        <v>324</v>
      </c>
      <c r="K161" s="1" t="s">
        <v>4</v>
      </c>
      <c r="L161" s="2" t="s">
        <v>325</v>
      </c>
      <c r="M161" t="s">
        <v>324</v>
      </c>
      <c r="N161">
        <f t="shared" si="24"/>
        <v>2</v>
      </c>
      <c r="O161">
        <f t="shared" si="30"/>
        <v>7</v>
      </c>
      <c r="P161" t="str">
        <f t="shared" si="28"/>
        <v>Giardina</v>
      </c>
      <c r="Q161" t="str">
        <f t="shared" si="29"/>
        <v>Giulia</v>
      </c>
      <c r="R161" s="1" t="s">
        <v>4</v>
      </c>
      <c r="S161">
        <f t="shared" si="25"/>
        <v>2</v>
      </c>
      <c r="T161">
        <f t="shared" si="26"/>
        <v>1</v>
      </c>
      <c r="U161" t="s">
        <v>652</v>
      </c>
    </row>
    <row r="162" spans="9:21" x14ac:dyDescent="0.25">
      <c r="I162">
        <v>162</v>
      </c>
      <c r="J162" s="1" t="s">
        <v>326</v>
      </c>
      <c r="K162" s="1" t="s">
        <v>4</v>
      </c>
      <c r="L162" s="2" t="s">
        <v>327</v>
      </c>
      <c r="M162" t="s">
        <v>326</v>
      </c>
      <c r="N162">
        <f t="shared" si="24"/>
        <v>2</v>
      </c>
      <c r="O162">
        <f t="shared" si="30"/>
        <v>7</v>
      </c>
      <c r="P162" t="str">
        <f t="shared" si="28"/>
        <v>Privitera</v>
      </c>
      <c r="Q162" t="str">
        <f t="shared" si="29"/>
        <v>Giulia</v>
      </c>
      <c r="R162" s="1" t="s">
        <v>4</v>
      </c>
      <c r="S162">
        <f t="shared" si="25"/>
        <v>2</v>
      </c>
      <c r="T162">
        <f t="shared" si="26"/>
        <v>1</v>
      </c>
      <c r="U162" t="s">
        <v>652</v>
      </c>
    </row>
    <row r="163" spans="9:21" x14ac:dyDescent="0.25">
      <c r="I163">
        <v>163</v>
      </c>
      <c r="J163" s="1" t="s">
        <v>328</v>
      </c>
      <c r="K163" s="1" t="s">
        <v>1</v>
      </c>
      <c r="L163" s="2" t="s">
        <v>329</v>
      </c>
      <c r="M163" t="s">
        <v>328</v>
      </c>
      <c r="N163">
        <f t="shared" si="24"/>
        <v>2</v>
      </c>
      <c r="O163">
        <f t="shared" si="30"/>
        <v>7</v>
      </c>
      <c r="P163" t="str">
        <f t="shared" si="28"/>
        <v>Sorbello</v>
      </c>
      <c r="Q163" t="str">
        <f t="shared" si="29"/>
        <v>Giulia</v>
      </c>
      <c r="R163" s="1" t="s">
        <v>1</v>
      </c>
      <c r="S163">
        <f t="shared" si="25"/>
        <v>1</v>
      </c>
      <c r="T163">
        <f t="shared" si="26"/>
        <v>4</v>
      </c>
      <c r="U163" t="s">
        <v>655</v>
      </c>
    </row>
    <row r="164" spans="9:21" x14ac:dyDescent="0.25">
      <c r="I164">
        <v>164</v>
      </c>
      <c r="J164" s="1" t="s">
        <v>330</v>
      </c>
      <c r="K164" s="1" t="s">
        <v>1</v>
      </c>
      <c r="L164" s="2" t="s">
        <v>331</v>
      </c>
      <c r="M164" t="s">
        <v>330</v>
      </c>
      <c r="N164">
        <f t="shared" si="24"/>
        <v>3</v>
      </c>
      <c r="O164">
        <f>SEARCH(" ",M164,SEARCH(" ",M164,1)+1)</f>
        <v>16</v>
      </c>
      <c r="P164" t="str">
        <f t="shared" si="28"/>
        <v>Battiato</v>
      </c>
      <c r="Q164" t="str">
        <f t="shared" si="29"/>
        <v>Giulia Vittoria</v>
      </c>
      <c r="R164" s="1" t="s">
        <v>1</v>
      </c>
      <c r="S164">
        <f t="shared" si="25"/>
        <v>1</v>
      </c>
      <c r="T164">
        <f t="shared" si="26"/>
        <v>4</v>
      </c>
      <c r="U164" t="s">
        <v>655</v>
      </c>
    </row>
    <row r="165" spans="9:21" x14ac:dyDescent="0.25">
      <c r="I165">
        <v>165</v>
      </c>
      <c r="J165" s="1" t="s">
        <v>332</v>
      </c>
      <c r="K165" s="1" t="s">
        <v>4</v>
      </c>
      <c r="L165" s="2" t="s">
        <v>333</v>
      </c>
      <c r="M165" t="s">
        <v>332</v>
      </c>
      <c r="N165">
        <f t="shared" si="24"/>
        <v>2</v>
      </c>
      <c r="O165">
        <f>SEARCH(" ",M165,1)</f>
        <v>9</v>
      </c>
      <c r="P165" t="str">
        <f t="shared" si="28"/>
        <v>Cordovana</v>
      </c>
      <c r="Q165" t="str">
        <f t="shared" si="29"/>
        <v>Giuliano</v>
      </c>
      <c r="R165" s="1" t="s">
        <v>4</v>
      </c>
      <c r="S165">
        <f t="shared" si="25"/>
        <v>2</v>
      </c>
      <c r="T165">
        <f t="shared" si="26"/>
        <v>1</v>
      </c>
      <c r="U165" t="s">
        <v>652</v>
      </c>
    </row>
    <row r="166" spans="9:21" x14ac:dyDescent="0.25">
      <c r="I166">
        <v>166</v>
      </c>
      <c r="J166" s="1" t="s">
        <v>334</v>
      </c>
      <c r="K166" s="1" t="s">
        <v>299</v>
      </c>
      <c r="L166" s="2" t="s">
        <v>335</v>
      </c>
      <c r="M166" t="s">
        <v>334</v>
      </c>
      <c r="N166">
        <f t="shared" si="24"/>
        <v>3</v>
      </c>
      <c r="O166">
        <f>SEARCH(" ",M166,SEARCH(" ",M166,1)+1)</f>
        <v>12</v>
      </c>
      <c r="P166" t="str">
        <f t="shared" si="28"/>
        <v>Natale</v>
      </c>
      <c r="Q166" t="str">
        <f t="shared" si="29"/>
        <v>Giuseppe Di</v>
      </c>
      <c r="R166" s="1" t="s">
        <v>299</v>
      </c>
      <c r="S166">
        <f t="shared" si="25"/>
        <v>1</v>
      </c>
      <c r="T166">
        <f t="shared" si="26"/>
        <v>4</v>
      </c>
      <c r="U166" t="s">
        <v>655</v>
      </c>
    </row>
    <row r="167" spans="9:21" x14ac:dyDescent="0.25">
      <c r="I167">
        <v>167</v>
      </c>
      <c r="J167" s="4" t="s">
        <v>336</v>
      </c>
      <c r="K167" s="4" t="s">
        <v>1</v>
      </c>
      <c r="L167" s="5">
        <v>1000000742</v>
      </c>
      <c r="M167" t="s">
        <v>336</v>
      </c>
      <c r="N167">
        <f t="shared" si="24"/>
        <v>2</v>
      </c>
      <c r="O167">
        <f t="shared" ref="O167:O176" si="31">SEARCH(" ",M167,1)</f>
        <v>9</v>
      </c>
      <c r="P167" t="str">
        <f t="shared" si="28"/>
        <v>Iannitto</v>
      </c>
      <c r="Q167" t="str">
        <f t="shared" si="29"/>
        <v>Giuseppe</v>
      </c>
      <c r="R167" s="1" t="s">
        <v>1</v>
      </c>
      <c r="S167">
        <f t="shared" si="25"/>
        <v>1</v>
      </c>
      <c r="T167">
        <f t="shared" si="26"/>
        <v>4</v>
      </c>
      <c r="U167" t="s">
        <v>655</v>
      </c>
    </row>
    <row r="168" spans="9:21" x14ac:dyDescent="0.25">
      <c r="I168">
        <v>168</v>
      </c>
      <c r="J168" s="1" t="s">
        <v>337</v>
      </c>
      <c r="K168" s="1" t="s">
        <v>1</v>
      </c>
      <c r="L168" s="2" t="s">
        <v>338</v>
      </c>
      <c r="M168" t="s">
        <v>337</v>
      </c>
      <c r="N168">
        <f t="shared" si="24"/>
        <v>2</v>
      </c>
      <c r="O168">
        <f t="shared" si="31"/>
        <v>9</v>
      </c>
      <c r="P168" t="str">
        <f t="shared" si="28"/>
        <v>Manduca</v>
      </c>
      <c r="Q168" t="str">
        <f t="shared" si="29"/>
        <v>Giuseppe</v>
      </c>
      <c r="R168" s="1" t="s">
        <v>1</v>
      </c>
      <c r="S168">
        <f t="shared" si="25"/>
        <v>1</v>
      </c>
      <c r="T168">
        <f t="shared" si="26"/>
        <v>4</v>
      </c>
      <c r="U168" t="s">
        <v>655</v>
      </c>
    </row>
    <row r="169" spans="9:21" x14ac:dyDescent="0.25">
      <c r="I169">
        <v>169</v>
      </c>
      <c r="J169" s="1" t="s">
        <v>339</v>
      </c>
      <c r="K169" s="1" t="s">
        <v>1</v>
      </c>
      <c r="L169" s="2" t="s">
        <v>340</v>
      </c>
      <c r="M169" t="s">
        <v>339</v>
      </c>
      <c r="N169">
        <f t="shared" si="24"/>
        <v>2</v>
      </c>
      <c r="O169">
        <f t="shared" si="31"/>
        <v>9</v>
      </c>
      <c r="P169" t="str">
        <f t="shared" si="28"/>
        <v>Marchese</v>
      </c>
      <c r="Q169" t="str">
        <f t="shared" si="29"/>
        <v>Giuseppe</v>
      </c>
      <c r="R169" s="1" t="s">
        <v>1</v>
      </c>
      <c r="S169">
        <f t="shared" si="25"/>
        <v>1</v>
      </c>
      <c r="T169">
        <f t="shared" si="26"/>
        <v>4</v>
      </c>
      <c r="U169" t="s">
        <v>655</v>
      </c>
    </row>
    <row r="170" spans="9:21" x14ac:dyDescent="0.25">
      <c r="I170">
        <v>170</v>
      </c>
      <c r="J170" s="1" t="s">
        <v>341</v>
      </c>
      <c r="K170" s="1" t="s">
        <v>4</v>
      </c>
      <c r="L170" s="2" t="s">
        <v>342</v>
      </c>
      <c r="M170" t="s">
        <v>341</v>
      </c>
      <c r="N170">
        <f t="shared" si="24"/>
        <v>2</v>
      </c>
      <c r="O170">
        <f t="shared" si="31"/>
        <v>9</v>
      </c>
      <c r="P170" t="str">
        <f t="shared" si="28"/>
        <v>Orlando</v>
      </c>
      <c r="Q170" t="str">
        <f t="shared" si="29"/>
        <v>Giuseppe</v>
      </c>
      <c r="R170" s="1" t="s">
        <v>4</v>
      </c>
      <c r="S170">
        <f t="shared" si="25"/>
        <v>2</v>
      </c>
      <c r="T170">
        <f t="shared" si="26"/>
        <v>1</v>
      </c>
      <c r="U170" t="s">
        <v>652</v>
      </c>
    </row>
    <row r="171" spans="9:21" x14ac:dyDescent="0.25">
      <c r="I171">
        <v>171</v>
      </c>
      <c r="J171" s="1" t="s">
        <v>343</v>
      </c>
      <c r="K171" s="1" t="s">
        <v>67</v>
      </c>
      <c r="L171" s="2" t="s">
        <v>344</v>
      </c>
      <c r="M171" t="s">
        <v>343</v>
      </c>
      <c r="N171">
        <f t="shared" si="24"/>
        <v>2</v>
      </c>
      <c r="O171">
        <f t="shared" si="31"/>
        <v>9</v>
      </c>
      <c r="P171" t="str">
        <f t="shared" ref="P171:P202" si="32">TRIM(RIGHT(M171,LEN(M171)-O171))</f>
        <v>Trovato</v>
      </c>
      <c r="Q171" t="str">
        <f t="shared" ref="Q171:Q203" si="33">TRIM(LEFT(M171,O171))</f>
        <v>Giuseppe</v>
      </c>
      <c r="R171" s="1" t="s">
        <v>67</v>
      </c>
      <c r="S171">
        <f t="shared" si="25"/>
        <v>1</v>
      </c>
      <c r="T171">
        <f t="shared" si="26"/>
        <v>3</v>
      </c>
    </row>
    <row r="172" spans="9:21" x14ac:dyDescent="0.25">
      <c r="I172">
        <v>172</v>
      </c>
      <c r="J172" s="1" t="s">
        <v>345</v>
      </c>
      <c r="K172" s="1" t="s">
        <v>67</v>
      </c>
      <c r="L172" s="2" t="s">
        <v>346</v>
      </c>
      <c r="M172" t="s">
        <v>345</v>
      </c>
      <c r="N172">
        <f t="shared" si="24"/>
        <v>2</v>
      </c>
      <c r="O172">
        <f t="shared" si="31"/>
        <v>9</v>
      </c>
      <c r="P172" t="str">
        <f t="shared" si="32"/>
        <v>Zammataro</v>
      </c>
      <c r="Q172" t="str">
        <f t="shared" si="33"/>
        <v>Giuseppe</v>
      </c>
      <c r="R172" s="1" t="s">
        <v>67</v>
      </c>
      <c r="S172">
        <f t="shared" si="25"/>
        <v>1</v>
      </c>
      <c r="T172">
        <f t="shared" si="26"/>
        <v>3</v>
      </c>
    </row>
    <row r="173" spans="9:21" x14ac:dyDescent="0.25">
      <c r="I173">
        <v>173</v>
      </c>
      <c r="J173" s="1" t="s">
        <v>347</v>
      </c>
      <c r="K173" s="1" t="s">
        <v>4</v>
      </c>
      <c r="L173" s="2" t="s">
        <v>348</v>
      </c>
      <c r="M173" t="s">
        <v>347</v>
      </c>
      <c r="N173">
        <f t="shared" si="24"/>
        <v>2</v>
      </c>
      <c r="O173">
        <f t="shared" si="31"/>
        <v>11</v>
      </c>
      <c r="P173" t="str">
        <f t="shared" si="32"/>
        <v>Achille</v>
      </c>
      <c r="Q173" t="str">
        <f t="shared" si="33"/>
        <v>Giuseppina</v>
      </c>
      <c r="R173" s="1" t="s">
        <v>4</v>
      </c>
      <c r="S173">
        <f t="shared" si="25"/>
        <v>2</v>
      </c>
      <c r="T173">
        <f t="shared" si="26"/>
        <v>1</v>
      </c>
      <c r="U173" t="s">
        <v>652</v>
      </c>
    </row>
    <row r="174" spans="9:21" x14ac:dyDescent="0.25">
      <c r="I174">
        <v>174</v>
      </c>
      <c r="J174" s="1" t="s">
        <v>349</v>
      </c>
      <c r="K174" s="1" t="s">
        <v>4</v>
      </c>
      <c r="L174" s="2" t="s">
        <v>350</v>
      </c>
      <c r="M174" t="s">
        <v>349</v>
      </c>
      <c r="N174">
        <f t="shared" si="24"/>
        <v>2</v>
      </c>
      <c r="O174">
        <f t="shared" si="31"/>
        <v>11</v>
      </c>
      <c r="P174" t="str">
        <f t="shared" si="32"/>
        <v>Virzì</v>
      </c>
      <c r="Q174" t="str">
        <f t="shared" si="33"/>
        <v>Giuseppina</v>
      </c>
      <c r="R174" s="1" t="s">
        <v>4</v>
      </c>
      <c r="S174">
        <f t="shared" si="25"/>
        <v>2</v>
      </c>
      <c r="T174">
        <f t="shared" si="26"/>
        <v>1</v>
      </c>
      <c r="U174" t="s">
        <v>652</v>
      </c>
    </row>
    <row r="175" spans="9:21" x14ac:dyDescent="0.25">
      <c r="I175">
        <v>175</v>
      </c>
      <c r="J175" s="1" t="s">
        <v>351</v>
      </c>
      <c r="K175" s="1" t="s">
        <v>67</v>
      </c>
      <c r="L175" s="2" t="s">
        <v>352</v>
      </c>
      <c r="M175" t="s">
        <v>351</v>
      </c>
      <c r="N175">
        <f t="shared" si="24"/>
        <v>2</v>
      </c>
      <c r="O175">
        <f t="shared" si="31"/>
        <v>6</v>
      </c>
      <c r="P175" t="str">
        <f t="shared" si="32"/>
        <v>Campagna</v>
      </c>
      <c r="Q175" t="str">
        <f t="shared" si="33"/>
        <v>Giusi</v>
      </c>
      <c r="R175" s="1" t="s">
        <v>67</v>
      </c>
      <c r="S175">
        <f t="shared" si="25"/>
        <v>1</v>
      </c>
      <c r="T175">
        <f t="shared" si="26"/>
        <v>3</v>
      </c>
    </row>
    <row r="176" spans="9:21" x14ac:dyDescent="0.25">
      <c r="I176">
        <v>176</v>
      </c>
      <c r="J176" s="1" t="s">
        <v>353</v>
      </c>
      <c r="K176" s="1" t="s">
        <v>299</v>
      </c>
      <c r="L176" s="2" t="s">
        <v>354</v>
      </c>
      <c r="M176" t="s">
        <v>353</v>
      </c>
      <c r="N176">
        <f t="shared" si="24"/>
        <v>2</v>
      </c>
      <c r="O176">
        <f t="shared" si="31"/>
        <v>6</v>
      </c>
      <c r="P176" t="str">
        <f t="shared" si="32"/>
        <v>Piccione</v>
      </c>
      <c r="Q176" t="str">
        <f t="shared" si="33"/>
        <v>Giusy</v>
      </c>
      <c r="R176" s="1" t="s">
        <v>299</v>
      </c>
      <c r="S176">
        <f t="shared" si="25"/>
        <v>1</v>
      </c>
      <c r="T176">
        <f t="shared" si="26"/>
        <v>4</v>
      </c>
      <c r="U176" t="s">
        <v>655</v>
      </c>
    </row>
    <row r="177" spans="9:21" x14ac:dyDescent="0.25">
      <c r="I177">
        <v>177</v>
      </c>
      <c r="J177" s="1" t="s">
        <v>355</v>
      </c>
      <c r="K177" s="1" t="s">
        <v>4</v>
      </c>
      <c r="L177" s="2" t="s">
        <v>356</v>
      </c>
      <c r="M177" t="s">
        <v>355</v>
      </c>
      <c r="N177">
        <f t="shared" si="24"/>
        <v>3</v>
      </c>
      <c r="O177">
        <f>SEARCH(" ",M177,SEARCH(" ",M177,1)+1)</f>
        <v>15</v>
      </c>
      <c r="P177" t="str">
        <f t="shared" si="32"/>
        <v>Zappalà</v>
      </c>
      <c r="Q177" t="str">
        <f t="shared" si="33"/>
        <v>Graziana Giusi</v>
      </c>
      <c r="R177" s="1" t="s">
        <v>4</v>
      </c>
      <c r="S177">
        <f t="shared" si="25"/>
        <v>2</v>
      </c>
      <c r="T177">
        <f t="shared" si="26"/>
        <v>1</v>
      </c>
      <c r="U177" t="s">
        <v>652</v>
      </c>
    </row>
    <row r="178" spans="9:21" x14ac:dyDescent="0.25">
      <c r="I178">
        <v>178</v>
      </c>
      <c r="J178" s="1" t="s">
        <v>357</v>
      </c>
      <c r="K178" s="1" t="s">
        <v>1</v>
      </c>
      <c r="L178" s="2" t="s">
        <v>358</v>
      </c>
      <c r="M178" t="s">
        <v>357</v>
      </c>
      <c r="N178">
        <f t="shared" si="24"/>
        <v>2</v>
      </c>
      <c r="O178">
        <f t="shared" ref="O178:O185" si="34">SEARCH(" ",M178,1)</f>
        <v>6</v>
      </c>
      <c r="P178" t="str">
        <f t="shared" si="32"/>
        <v>Tommasi</v>
      </c>
      <c r="Q178" t="str">
        <f t="shared" si="33"/>
        <v>Greta</v>
      </c>
      <c r="R178" s="1" t="s">
        <v>1</v>
      </c>
      <c r="S178">
        <f t="shared" si="25"/>
        <v>1</v>
      </c>
      <c r="T178">
        <f t="shared" si="26"/>
        <v>4</v>
      </c>
      <c r="U178" t="s">
        <v>655</v>
      </c>
    </row>
    <row r="179" spans="9:21" x14ac:dyDescent="0.25">
      <c r="I179">
        <v>179</v>
      </c>
      <c r="J179" s="1" t="s">
        <v>359</v>
      </c>
      <c r="K179" s="1" t="s">
        <v>4</v>
      </c>
      <c r="L179" s="2" t="s">
        <v>360</v>
      </c>
      <c r="M179" t="s">
        <v>359</v>
      </c>
      <c r="N179">
        <f t="shared" si="24"/>
        <v>2</v>
      </c>
      <c r="O179">
        <f t="shared" si="34"/>
        <v>7</v>
      </c>
      <c r="P179" t="str">
        <f t="shared" si="32"/>
        <v>Dibenedetto</v>
      </c>
      <c r="Q179" t="str">
        <f t="shared" si="33"/>
        <v>Ilaria</v>
      </c>
      <c r="R179" s="1" t="s">
        <v>4</v>
      </c>
      <c r="S179">
        <f t="shared" si="25"/>
        <v>2</v>
      </c>
      <c r="T179">
        <f t="shared" si="26"/>
        <v>1</v>
      </c>
      <c r="U179" t="s">
        <v>652</v>
      </c>
    </row>
    <row r="180" spans="9:21" x14ac:dyDescent="0.25">
      <c r="I180">
        <v>180</v>
      </c>
      <c r="J180" s="1" t="s">
        <v>361</v>
      </c>
      <c r="K180" s="1" t="s">
        <v>27</v>
      </c>
      <c r="L180" s="2" t="s">
        <v>362</v>
      </c>
      <c r="M180" t="s">
        <v>361</v>
      </c>
      <c r="N180">
        <f t="shared" si="24"/>
        <v>2</v>
      </c>
      <c r="O180">
        <f t="shared" si="34"/>
        <v>7</v>
      </c>
      <c r="P180" t="str">
        <f t="shared" si="32"/>
        <v>Nibali</v>
      </c>
      <c r="Q180" t="str">
        <f t="shared" si="33"/>
        <v>Ilaria</v>
      </c>
      <c r="R180" s="1" t="s">
        <v>27</v>
      </c>
      <c r="S180">
        <f t="shared" si="25"/>
        <v>1</v>
      </c>
      <c r="T180">
        <f t="shared" si="26"/>
        <v>3</v>
      </c>
    </row>
    <row r="181" spans="9:21" x14ac:dyDescent="0.25">
      <c r="I181">
        <v>181</v>
      </c>
      <c r="J181" s="1" t="s">
        <v>363</v>
      </c>
      <c r="K181" s="1" t="s">
        <v>1</v>
      </c>
      <c r="L181" s="2" t="s">
        <v>364</v>
      </c>
      <c r="M181" t="s">
        <v>363</v>
      </c>
      <c r="N181">
        <f t="shared" si="24"/>
        <v>2</v>
      </c>
      <c r="O181">
        <f t="shared" si="34"/>
        <v>7</v>
      </c>
      <c r="P181" t="str">
        <f t="shared" si="32"/>
        <v>Ferlisi</v>
      </c>
      <c r="Q181" t="str">
        <f t="shared" si="33"/>
        <v>Ilenia</v>
      </c>
      <c r="R181" s="1" t="s">
        <v>1</v>
      </c>
      <c r="S181">
        <f t="shared" si="25"/>
        <v>1</v>
      </c>
      <c r="T181">
        <f t="shared" si="26"/>
        <v>4</v>
      </c>
      <c r="U181" t="s">
        <v>655</v>
      </c>
    </row>
    <row r="182" spans="9:21" x14ac:dyDescent="0.25">
      <c r="I182">
        <v>182</v>
      </c>
      <c r="J182" s="1" t="s">
        <v>365</v>
      </c>
      <c r="K182" s="1" t="s">
        <v>130</v>
      </c>
      <c r="M182" t="s">
        <v>365</v>
      </c>
      <c r="N182">
        <f t="shared" si="24"/>
        <v>2</v>
      </c>
      <c r="O182">
        <f t="shared" si="34"/>
        <v>7</v>
      </c>
      <c r="P182" t="str">
        <f t="shared" si="32"/>
        <v>Giordano</v>
      </c>
      <c r="Q182" t="str">
        <f t="shared" si="33"/>
        <v>Ilenia</v>
      </c>
      <c r="R182" s="1" t="s">
        <v>130</v>
      </c>
      <c r="S182">
        <f t="shared" si="25"/>
        <v>1</v>
      </c>
      <c r="T182" t="e">
        <f t="shared" si="26"/>
        <v>#VALUE!</v>
      </c>
    </row>
    <row r="183" spans="9:21" x14ac:dyDescent="0.25">
      <c r="I183">
        <v>183</v>
      </c>
      <c r="J183" s="1" t="s">
        <v>366</v>
      </c>
      <c r="K183" s="1" t="s">
        <v>1</v>
      </c>
      <c r="L183" s="2" t="s">
        <v>367</v>
      </c>
      <c r="M183" t="s">
        <v>366</v>
      </c>
      <c r="N183">
        <f t="shared" si="24"/>
        <v>2</v>
      </c>
      <c r="O183">
        <f t="shared" si="34"/>
        <v>7</v>
      </c>
      <c r="P183" t="str">
        <f t="shared" si="32"/>
        <v>Nicotra</v>
      </c>
      <c r="Q183" t="str">
        <f t="shared" si="33"/>
        <v>Ilenia</v>
      </c>
      <c r="R183" s="1" t="s">
        <v>1</v>
      </c>
      <c r="S183">
        <f t="shared" si="25"/>
        <v>1</v>
      </c>
      <c r="T183">
        <f t="shared" si="26"/>
        <v>4</v>
      </c>
      <c r="U183" t="s">
        <v>655</v>
      </c>
    </row>
    <row r="184" spans="9:21" x14ac:dyDescent="0.25">
      <c r="I184">
        <v>184</v>
      </c>
      <c r="J184" s="1" t="s">
        <v>368</v>
      </c>
      <c r="K184" s="1" t="s">
        <v>1</v>
      </c>
      <c r="L184" s="2" t="s">
        <v>369</v>
      </c>
      <c r="M184" t="s">
        <v>368</v>
      </c>
      <c r="N184">
        <f t="shared" si="24"/>
        <v>2</v>
      </c>
      <c r="O184">
        <f t="shared" si="34"/>
        <v>7</v>
      </c>
      <c r="P184" t="str">
        <f t="shared" si="32"/>
        <v>Santonocito</v>
      </c>
      <c r="Q184" t="str">
        <f t="shared" si="33"/>
        <v>Ilenia</v>
      </c>
      <c r="R184" s="1" t="s">
        <v>1</v>
      </c>
      <c r="S184">
        <f t="shared" si="25"/>
        <v>1</v>
      </c>
      <c r="T184">
        <f t="shared" si="26"/>
        <v>4</v>
      </c>
      <c r="U184" t="s">
        <v>655</v>
      </c>
    </row>
    <row r="185" spans="9:21" x14ac:dyDescent="0.25">
      <c r="I185">
        <v>185</v>
      </c>
      <c r="J185" s="1" t="s">
        <v>370</v>
      </c>
      <c r="K185" s="1" t="s">
        <v>4</v>
      </c>
      <c r="L185" s="2" t="s">
        <v>371</v>
      </c>
      <c r="M185" t="s">
        <v>370</v>
      </c>
      <c r="N185">
        <f t="shared" si="24"/>
        <v>2</v>
      </c>
      <c r="O185">
        <f t="shared" si="34"/>
        <v>6</v>
      </c>
      <c r="P185" t="str">
        <f t="shared" si="32"/>
        <v>Sorbello</v>
      </c>
      <c r="Q185" t="str">
        <f t="shared" si="33"/>
        <v>Irene</v>
      </c>
      <c r="R185" s="1" t="s">
        <v>4</v>
      </c>
      <c r="S185">
        <f t="shared" si="25"/>
        <v>2</v>
      </c>
      <c r="T185">
        <f t="shared" si="26"/>
        <v>1</v>
      </c>
      <c r="U185" t="s">
        <v>652</v>
      </c>
    </row>
    <row r="186" spans="9:21" x14ac:dyDescent="0.25">
      <c r="I186">
        <v>186</v>
      </c>
      <c r="J186" s="1" t="s">
        <v>372</v>
      </c>
      <c r="K186" s="1" t="s">
        <v>104</v>
      </c>
      <c r="L186" s="2" t="s">
        <v>373</v>
      </c>
      <c r="M186" t="s">
        <v>372</v>
      </c>
      <c r="N186">
        <f t="shared" si="24"/>
        <v>3</v>
      </c>
      <c r="O186">
        <f>SEARCH(" ",M186,SEARCH(" ",M186,1)+1)</f>
        <v>10</v>
      </c>
      <c r="P186" t="str">
        <f t="shared" si="32"/>
        <v>China</v>
      </c>
      <c r="Q186" t="str">
        <f t="shared" si="33"/>
        <v>Janice La</v>
      </c>
      <c r="R186" s="1" t="s">
        <v>104</v>
      </c>
      <c r="S186">
        <f t="shared" si="25"/>
        <v>1</v>
      </c>
      <c r="T186">
        <f t="shared" si="26"/>
        <v>3</v>
      </c>
    </row>
    <row r="187" spans="9:21" x14ac:dyDescent="0.25">
      <c r="I187">
        <v>187</v>
      </c>
      <c r="J187" s="1" t="s">
        <v>374</v>
      </c>
      <c r="K187" s="1" t="s">
        <v>27</v>
      </c>
      <c r="L187" s="2" t="s">
        <v>375</v>
      </c>
      <c r="M187" t="s">
        <v>374</v>
      </c>
      <c r="N187">
        <f t="shared" si="24"/>
        <v>2</v>
      </c>
      <c r="O187">
        <f t="shared" ref="O187:O203" si="35">SEARCH(" ",M187,1)</f>
        <v>5</v>
      </c>
      <c r="P187" t="str">
        <f t="shared" si="32"/>
        <v>Maugeri</v>
      </c>
      <c r="Q187" t="str">
        <f t="shared" si="33"/>
        <v>Lara</v>
      </c>
      <c r="R187" s="1" t="s">
        <v>27</v>
      </c>
      <c r="S187">
        <f t="shared" si="25"/>
        <v>1</v>
      </c>
      <c r="T187">
        <f t="shared" si="26"/>
        <v>3</v>
      </c>
    </row>
    <row r="188" spans="9:21" x14ac:dyDescent="0.25">
      <c r="I188">
        <v>188</v>
      </c>
      <c r="J188" s="1" t="s">
        <v>376</v>
      </c>
      <c r="K188" s="1" t="s">
        <v>1</v>
      </c>
      <c r="L188" s="2" t="s">
        <v>377</v>
      </c>
      <c r="M188" t="s">
        <v>376</v>
      </c>
      <c r="N188">
        <f t="shared" si="24"/>
        <v>2</v>
      </c>
      <c r="O188">
        <f t="shared" si="35"/>
        <v>6</v>
      </c>
      <c r="P188" t="str">
        <f t="shared" si="32"/>
        <v>Barbagallo</v>
      </c>
      <c r="Q188" t="str">
        <f t="shared" si="33"/>
        <v>Laura</v>
      </c>
      <c r="R188" s="1" t="s">
        <v>1</v>
      </c>
      <c r="S188">
        <f t="shared" si="25"/>
        <v>1</v>
      </c>
      <c r="T188">
        <f t="shared" si="26"/>
        <v>4</v>
      </c>
      <c r="U188" t="s">
        <v>655</v>
      </c>
    </row>
    <row r="189" spans="9:21" x14ac:dyDescent="0.25">
      <c r="I189">
        <v>189</v>
      </c>
      <c r="J189" s="1" t="s">
        <v>378</v>
      </c>
      <c r="K189" s="1" t="s">
        <v>4</v>
      </c>
      <c r="L189" s="2" t="s">
        <v>379</v>
      </c>
      <c r="M189" t="s">
        <v>378</v>
      </c>
      <c r="N189">
        <f t="shared" si="24"/>
        <v>2</v>
      </c>
      <c r="O189">
        <f t="shared" si="35"/>
        <v>6</v>
      </c>
      <c r="P189" t="str">
        <f t="shared" si="32"/>
        <v>Casella</v>
      </c>
      <c r="Q189" t="str">
        <f t="shared" si="33"/>
        <v>Laura</v>
      </c>
      <c r="R189" s="1" t="s">
        <v>4</v>
      </c>
      <c r="S189">
        <f t="shared" si="25"/>
        <v>2</v>
      </c>
      <c r="T189">
        <f t="shared" si="26"/>
        <v>1</v>
      </c>
      <c r="U189" t="s">
        <v>652</v>
      </c>
    </row>
    <row r="190" spans="9:21" x14ac:dyDescent="0.25">
      <c r="I190">
        <v>190</v>
      </c>
      <c r="J190" s="1" t="s">
        <v>380</v>
      </c>
      <c r="K190" s="1" t="s">
        <v>4</v>
      </c>
      <c r="L190" s="2" t="s">
        <v>381</v>
      </c>
      <c r="M190" t="s">
        <v>380</v>
      </c>
      <c r="N190">
        <f t="shared" si="24"/>
        <v>2</v>
      </c>
      <c r="O190">
        <f t="shared" si="35"/>
        <v>6</v>
      </c>
      <c r="P190" t="str">
        <f t="shared" si="32"/>
        <v>Motta</v>
      </c>
      <c r="Q190" t="str">
        <f t="shared" si="33"/>
        <v>Laura</v>
      </c>
      <c r="R190" s="1" t="s">
        <v>4</v>
      </c>
      <c r="S190">
        <f t="shared" si="25"/>
        <v>2</v>
      </c>
      <c r="T190">
        <f t="shared" si="26"/>
        <v>1</v>
      </c>
      <c r="U190" t="s">
        <v>652</v>
      </c>
    </row>
    <row r="191" spans="9:21" x14ac:dyDescent="0.25">
      <c r="I191">
        <v>191</v>
      </c>
      <c r="J191" s="1" t="s">
        <v>382</v>
      </c>
      <c r="K191" s="1" t="s">
        <v>1</v>
      </c>
      <c r="L191" s="2" t="s">
        <v>383</v>
      </c>
      <c r="M191" t="s">
        <v>382</v>
      </c>
      <c r="N191">
        <f t="shared" si="24"/>
        <v>2</v>
      </c>
      <c r="O191">
        <f t="shared" si="35"/>
        <v>8</v>
      </c>
      <c r="P191" t="str">
        <f t="shared" si="32"/>
        <v>Dogali</v>
      </c>
      <c r="Q191" t="str">
        <f t="shared" si="33"/>
        <v>Lorenzo</v>
      </c>
      <c r="R191" s="1" t="s">
        <v>1</v>
      </c>
      <c r="S191">
        <f t="shared" si="25"/>
        <v>1</v>
      </c>
      <c r="T191">
        <f t="shared" si="26"/>
        <v>4</v>
      </c>
      <c r="U191" t="s">
        <v>655</v>
      </c>
    </row>
    <row r="192" spans="9:21" x14ac:dyDescent="0.25">
      <c r="I192">
        <v>192</v>
      </c>
      <c r="J192" s="1" t="s">
        <v>384</v>
      </c>
      <c r="K192" s="1" t="s">
        <v>1</v>
      </c>
      <c r="L192" s="2" t="s">
        <v>385</v>
      </c>
      <c r="M192" t="s">
        <v>384</v>
      </c>
      <c r="N192">
        <f t="shared" si="24"/>
        <v>2</v>
      </c>
      <c r="O192">
        <f t="shared" si="35"/>
        <v>6</v>
      </c>
      <c r="P192" t="str">
        <f t="shared" si="32"/>
        <v>Ponzio</v>
      </c>
      <c r="Q192" t="str">
        <f t="shared" si="33"/>
        <v>Luana</v>
      </c>
      <c r="R192" s="1" t="s">
        <v>1</v>
      </c>
      <c r="S192">
        <f t="shared" si="25"/>
        <v>1</v>
      </c>
      <c r="T192">
        <f t="shared" si="26"/>
        <v>4</v>
      </c>
      <c r="U192" t="s">
        <v>655</v>
      </c>
    </row>
    <row r="193" spans="9:21" x14ac:dyDescent="0.25">
      <c r="I193">
        <v>193</v>
      </c>
      <c r="J193" s="1" t="s">
        <v>386</v>
      </c>
      <c r="K193" s="1" t="s">
        <v>27</v>
      </c>
      <c r="L193" s="2" t="s">
        <v>387</v>
      </c>
      <c r="M193" t="s">
        <v>386</v>
      </c>
      <c r="N193">
        <f t="shared" si="24"/>
        <v>2</v>
      </c>
      <c r="O193">
        <f t="shared" si="35"/>
        <v>6</v>
      </c>
      <c r="P193" t="str">
        <f t="shared" si="32"/>
        <v>Scatà</v>
      </c>
      <c r="Q193" t="str">
        <f t="shared" si="33"/>
        <v>Luana</v>
      </c>
      <c r="R193" s="1" t="s">
        <v>27</v>
      </c>
      <c r="S193">
        <f t="shared" si="25"/>
        <v>1</v>
      </c>
      <c r="T193">
        <f t="shared" si="26"/>
        <v>3</v>
      </c>
    </row>
    <row r="194" spans="9:21" x14ac:dyDescent="0.25">
      <c r="I194">
        <v>194</v>
      </c>
      <c r="J194" s="1" t="s">
        <v>388</v>
      </c>
      <c r="K194" s="1" t="s">
        <v>1</v>
      </c>
      <c r="L194" s="2" t="s">
        <v>389</v>
      </c>
      <c r="M194" t="s">
        <v>388</v>
      </c>
      <c r="N194">
        <f t="shared" si="24"/>
        <v>2</v>
      </c>
      <c r="O194">
        <f t="shared" si="35"/>
        <v>5</v>
      </c>
      <c r="P194" t="str">
        <f t="shared" si="32"/>
        <v>Arcidiacono</v>
      </c>
      <c r="Q194" t="str">
        <f t="shared" si="33"/>
        <v>Luca</v>
      </c>
      <c r="R194" s="1" t="s">
        <v>1</v>
      </c>
      <c r="S194">
        <f t="shared" si="25"/>
        <v>1</v>
      </c>
      <c r="T194">
        <f t="shared" si="26"/>
        <v>4</v>
      </c>
      <c r="U194" t="s">
        <v>655</v>
      </c>
    </row>
    <row r="195" spans="9:21" x14ac:dyDescent="0.25">
      <c r="I195">
        <v>195</v>
      </c>
      <c r="J195" s="1" t="s">
        <v>390</v>
      </c>
      <c r="K195" s="1" t="s">
        <v>1</v>
      </c>
      <c r="L195" s="2" t="s">
        <v>391</v>
      </c>
      <c r="M195" t="s">
        <v>390</v>
      </c>
      <c r="N195">
        <f t="shared" ref="N195:N258" si="36">LEN(TRIM(J195))-LEN(SUBSTITUTE(J195," ",""))+1</f>
        <v>2</v>
      </c>
      <c r="O195">
        <f t="shared" si="35"/>
        <v>5</v>
      </c>
      <c r="P195" t="str">
        <f t="shared" si="32"/>
        <v>Cipolla</v>
      </c>
      <c r="Q195" t="str">
        <f t="shared" si="33"/>
        <v>Luca</v>
      </c>
      <c r="R195" s="1" t="s">
        <v>1</v>
      </c>
      <c r="S195">
        <f t="shared" ref="S195:S258" si="37">SEARCH(" ",R195,1)</f>
        <v>1</v>
      </c>
      <c r="T195">
        <f t="shared" ref="T195:T258" si="38">FIND("X",R195,1)</f>
        <v>4</v>
      </c>
      <c r="U195" t="s">
        <v>655</v>
      </c>
    </row>
    <row r="196" spans="9:21" x14ac:dyDescent="0.25">
      <c r="I196">
        <v>196</v>
      </c>
      <c r="J196" s="1" t="s">
        <v>392</v>
      </c>
      <c r="K196" s="1" t="s">
        <v>1</v>
      </c>
      <c r="L196" s="2" t="s">
        <v>393</v>
      </c>
      <c r="M196" t="s">
        <v>392</v>
      </c>
      <c r="N196">
        <f t="shared" si="36"/>
        <v>2</v>
      </c>
      <c r="O196">
        <f t="shared" si="35"/>
        <v>5</v>
      </c>
      <c r="P196" t="str">
        <f t="shared" si="32"/>
        <v>Marangolo</v>
      </c>
      <c r="Q196" t="str">
        <f t="shared" si="33"/>
        <v>Luca</v>
      </c>
      <c r="R196" s="1" t="s">
        <v>1</v>
      </c>
      <c r="S196">
        <f t="shared" si="37"/>
        <v>1</v>
      </c>
      <c r="T196">
        <f t="shared" si="38"/>
        <v>4</v>
      </c>
      <c r="U196" t="s">
        <v>655</v>
      </c>
    </row>
    <row r="197" spans="9:21" x14ac:dyDescent="0.25">
      <c r="I197">
        <v>197</v>
      </c>
      <c r="J197" s="1" t="s">
        <v>394</v>
      </c>
      <c r="K197" s="1" t="s">
        <v>1</v>
      </c>
      <c r="L197" s="2" t="s">
        <v>395</v>
      </c>
      <c r="M197" t="s">
        <v>394</v>
      </c>
      <c r="N197">
        <f t="shared" si="36"/>
        <v>2</v>
      </c>
      <c r="O197">
        <f t="shared" si="35"/>
        <v>5</v>
      </c>
      <c r="P197" t="str">
        <f t="shared" si="32"/>
        <v>Tosto</v>
      </c>
      <c r="Q197" t="str">
        <f t="shared" si="33"/>
        <v>Luca</v>
      </c>
      <c r="R197" s="1" t="s">
        <v>1</v>
      </c>
      <c r="S197">
        <f t="shared" si="37"/>
        <v>1</v>
      </c>
      <c r="T197">
        <f t="shared" si="38"/>
        <v>4</v>
      </c>
      <c r="U197" t="s">
        <v>655</v>
      </c>
    </row>
    <row r="198" spans="9:21" x14ac:dyDescent="0.25">
      <c r="I198">
        <v>198</v>
      </c>
      <c r="J198" s="1" t="s">
        <v>396</v>
      </c>
      <c r="K198" s="1" t="s">
        <v>27</v>
      </c>
      <c r="L198" s="2" t="s">
        <v>397</v>
      </c>
      <c r="M198" t="s">
        <v>396</v>
      </c>
      <c r="N198">
        <f t="shared" si="36"/>
        <v>2</v>
      </c>
      <c r="O198">
        <f t="shared" si="35"/>
        <v>5</v>
      </c>
      <c r="P198" t="str">
        <f t="shared" si="32"/>
        <v>Triolo</v>
      </c>
      <c r="Q198" t="str">
        <f t="shared" si="33"/>
        <v>Luca</v>
      </c>
      <c r="R198" s="1" t="s">
        <v>27</v>
      </c>
      <c r="S198">
        <f t="shared" si="37"/>
        <v>1</v>
      </c>
      <c r="T198">
        <f t="shared" si="38"/>
        <v>3</v>
      </c>
    </row>
    <row r="199" spans="9:21" x14ac:dyDescent="0.25">
      <c r="I199">
        <v>199</v>
      </c>
      <c r="J199" s="1" t="s">
        <v>398</v>
      </c>
      <c r="K199" s="1" t="s">
        <v>1</v>
      </c>
      <c r="L199" s="2" t="s">
        <v>399</v>
      </c>
      <c r="M199" t="s">
        <v>398</v>
      </c>
      <c r="N199">
        <f t="shared" si="36"/>
        <v>2</v>
      </c>
      <c r="O199">
        <f t="shared" si="35"/>
        <v>6</v>
      </c>
      <c r="P199" t="str">
        <f t="shared" si="32"/>
        <v>L’episcopo</v>
      </c>
      <c r="Q199" t="str">
        <f t="shared" si="33"/>
        <v>Lucia</v>
      </c>
      <c r="R199" s="1" t="s">
        <v>1</v>
      </c>
      <c r="S199">
        <f t="shared" si="37"/>
        <v>1</v>
      </c>
      <c r="T199">
        <f t="shared" si="38"/>
        <v>4</v>
      </c>
      <c r="U199" t="s">
        <v>655</v>
      </c>
    </row>
    <row r="200" spans="9:21" x14ac:dyDescent="0.25">
      <c r="I200">
        <v>200</v>
      </c>
      <c r="J200" s="1" t="s">
        <v>400</v>
      </c>
      <c r="K200" s="1" t="s">
        <v>4</v>
      </c>
      <c r="L200" s="2" t="s">
        <v>401</v>
      </c>
      <c r="M200" t="s">
        <v>400</v>
      </c>
      <c r="N200">
        <f t="shared" si="36"/>
        <v>2</v>
      </c>
      <c r="O200">
        <f t="shared" si="35"/>
        <v>8</v>
      </c>
      <c r="P200" t="str">
        <f t="shared" si="32"/>
        <v>Amoruso</v>
      </c>
      <c r="Q200" t="str">
        <f t="shared" si="33"/>
        <v>Luciana</v>
      </c>
      <c r="R200" s="1" t="s">
        <v>4</v>
      </c>
      <c r="S200">
        <f t="shared" si="37"/>
        <v>2</v>
      </c>
      <c r="T200">
        <f t="shared" si="38"/>
        <v>1</v>
      </c>
      <c r="U200" t="s">
        <v>652</v>
      </c>
    </row>
    <row r="201" spans="9:21" x14ac:dyDescent="0.25">
      <c r="I201">
        <v>201</v>
      </c>
      <c r="J201" s="1" t="s">
        <v>402</v>
      </c>
      <c r="K201" s="1" t="s">
        <v>4</v>
      </c>
      <c r="L201" s="2" t="s">
        <v>403</v>
      </c>
      <c r="M201" t="s">
        <v>402</v>
      </c>
      <c r="N201">
        <f t="shared" si="36"/>
        <v>2</v>
      </c>
      <c r="O201">
        <f t="shared" si="35"/>
        <v>9</v>
      </c>
      <c r="P201" t="str">
        <f t="shared" si="32"/>
        <v>Gennaro</v>
      </c>
      <c r="Q201" t="str">
        <f t="shared" si="33"/>
        <v>Ludovica</v>
      </c>
      <c r="R201" s="1" t="s">
        <v>4</v>
      </c>
      <c r="S201">
        <f t="shared" si="37"/>
        <v>2</v>
      </c>
      <c r="T201">
        <f t="shared" si="38"/>
        <v>1</v>
      </c>
      <c r="U201" t="s">
        <v>652</v>
      </c>
    </row>
    <row r="202" spans="9:21" x14ac:dyDescent="0.25">
      <c r="I202">
        <v>202</v>
      </c>
      <c r="J202" s="1" t="s">
        <v>404</v>
      </c>
      <c r="K202" s="1" t="s">
        <v>4</v>
      </c>
      <c r="L202" s="2" t="s">
        <v>405</v>
      </c>
      <c r="M202" t="s">
        <v>404</v>
      </c>
      <c r="N202">
        <f t="shared" si="36"/>
        <v>2</v>
      </c>
      <c r="O202">
        <f t="shared" si="35"/>
        <v>6</v>
      </c>
      <c r="P202" t="str">
        <f t="shared" si="32"/>
        <v>Albachiara</v>
      </c>
      <c r="Q202" t="str">
        <f t="shared" si="33"/>
        <v>Luigi</v>
      </c>
      <c r="R202" s="1" t="s">
        <v>4</v>
      </c>
      <c r="S202">
        <f t="shared" si="37"/>
        <v>2</v>
      </c>
      <c r="T202">
        <f t="shared" si="38"/>
        <v>1</v>
      </c>
      <c r="U202" t="s">
        <v>652</v>
      </c>
    </row>
    <row r="203" spans="9:21" x14ac:dyDescent="0.25">
      <c r="I203">
        <v>203</v>
      </c>
      <c r="J203" s="1" t="s">
        <v>406</v>
      </c>
      <c r="K203" s="1" t="s">
        <v>104</v>
      </c>
      <c r="L203" s="2" t="s">
        <v>407</v>
      </c>
      <c r="M203" t="s">
        <v>406</v>
      </c>
      <c r="N203">
        <f t="shared" si="36"/>
        <v>2</v>
      </c>
      <c r="O203">
        <f t="shared" si="35"/>
        <v>9</v>
      </c>
      <c r="P203" t="str">
        <f t="shared" ref="P203" si="39">TRIM(RIGHT(M203,LEN(M203)-O203))</f>
        <v>Fisichella</v>
      </c>
      <c r="Q203" t="str">
        <f t="shared" si="33"/>
        <v>Marcello</v>
      </c>
      <c r="R203" s="1" t="s">
        <v>104</v>
      </c>
      <c r="S203">
        <f t="shared" si="37"/>
        <v>1</v>
      </c>
      <c r="T203">
        <f t="shared" si="38"/>
        <v>3</v>
      </c>
    </row>
    <row r="204" spans="9:21" x14ac:dyDescent="0.25">
      <c r="I204">
        <v>204</v>
      </c>
      <c r="J204" s="1" t="s">
        <v>408</v>
      </c>
      <c r="K204" s="1" t="s">
        <v>27</v>
      </c>
      <c r="L204" s="2" t="s">
        <v>409</v>
      </c>
      <c r="M204" t="s">
        <v>408</v>
      </c>
      <c r="N204">
        <f t="shared" si="36"/>
        <v>4</v>
      </c>
      <c r="O204">
        <f>SEARCH(" ",M204,SEARCH(" ",M204,1)+1)</f>
        <v>13</v>
      </c>
      <c r="P204" t="s">
        <v>628</v>
      </c>
      <c r="Q204" t="s">
        <v>633</v>
      </c>
      <c r="R204" s="1" t="s">
        <v>27</v>
      </c>
      <c r="S204">
        <f t="shared" si="37"/>
        <v>1</v>
      </c>
      <c r="T204">
        <f t="shared" si="38"/>
        <v>3</v>
      </c>
    </row>
    <row r="205" spans="9:21" x14ac:dyDescent="0.25">
      <c r="I205">
        <v>205</v>
      </c>
      <c r="J205" s="1" t="s">
        <v>410</v>
      </c>
      <c r="K205" s="1" t="s">
        <v>130</v>
      </c>
      <c r="M205" t="s">
        <v>410</v>
      </c>
      <c r="N205">
        <f t="shared" si="36"/>
        <v>2</v>
      </c>
      <c r="O205">
        <f>SEARCH(" ",M205,1)</f>
        <v>6</v>
      </c>
      <c r="P205" t="str">
        <f t="shared" ref="P205:P211" si="40">TRIM(RIGHT(M205,LEN(M205)-O205))</f>
        <v>Cavallaro</v>
      </c>
      <c r="Q205" t="str">
        <f t="shared" ref="Q205:Q211" si="41">TRIM(LEFT(M205,O205))</f>
        <v>Marco</v>
      </c>
      <c r="R205" s="1" t="s">
        <v>130</v>
      </c>
      <c r="S205">
        <f t="shared" si="37"/>
        <v>1</v>
      </c>
      <c r="T205" t="e">
        <f t="shared" si="38"/>
        <v>#VALUE!</v>
      </c>
    </row>
    <row r="206" spans="9:21" x14ac:dyDescent="0.25">
      <c r="I206">
        <v>206</v>
      </c>
      <c r="J206" s="1" t="s">
        <v>411</v>
      </c>
      <c r="K206" s="1" t="s">
        <v>27</v>
      </c>
      <c r="L206" s="2" t="s">
        <v>412</v>
      </c>
      <c r="M206" t="s">
        <v>411</v>
      </c>
      <c r="N206">
        <f t="shared" si="36"/>
        <v>3</v>
      </c>
      <c r="O206">
        <f t="shared" ref="O206:O214" si="42">SEARCH(" ",M206,SEARCH(" ",M206,1)+1)</f>
        <v>12</v>
      </c>
      <c r="P206" t="str">
        <f t="shared" si="40"/>
        <v>Cerneco</v>
      </c>
      <c r="Q206" t="str">
        <f t="shared" si="41"/>
        <v>Marco Scirè</v>
      </c>
      <c r="R206" s="1" t="s">
        <v>27</v>
      </c>
      <c r="S206">
        <f t="shared" si="37"/>
        <v>1</v>
      </c>
      <c r="T206">
        <f t="shared" si="38"/>
        <v>3</v>
      </c>
    </row>
    <row r="207" spans="9:21" x14ac:dyDescent="0.25">
      <c r="I207">
        <v>207</v>
      </c>
      <c r="J207" s="1" t="s">
        <v>413</v>
      </c>
      <c r="K207" s="1" t="s">
        <v>67</v>
      </c>
      <c r="L207" s="2" t="s">
        <v>414</v>
      </c>
      <c r="M207" t="s">
        <v>413</v>
      </c>
      <c r="N207">
        <f t="shared" si="36"/>
        <v>3</v>
      </c>
      <c r="O207">
        <f t="shared" si="42"/>
        <v>18</v>
      </c>
      <c r="P207" t="str">
        <f t="shared" si="40"/>
        <v>Guarnaccia</v>
      </c>
      <c r="Q207" t="str">
        <f t="shared" si="41"/>
        <v>Margherita Serena</v>
      </c>
      <c r="R207" s="1" t="s">
        <v>67</v>
      </c>
      <c r="S207">
        <f t="shared" si="37"/>
        <v>1</v>
      </c>
      <c r="T207">
        <f t="shared" si="38"/>
        <v>3</v>
      </c>
    </row>
    <row r="208" spans="9:21" x14ac:dyDescent="0.25">
      <c r="I208">
        <v>208</v>
      </c>
      <c r="J208" s="1" t="s">
        <v>415</v>
      </c>
      <c r="K208" s="1" t="s">
        <v>67</v>
      </c>
      <c r="L208" s="2" t="s">
        <v>416</v>
      </c>
      <c r="M208" t="s">
        <v>415</v>
      </c>
      <c r="N208">
        <f t="shared" si="36"/>
        <v>3</v>
      </c>
      <c r="O208">
        <f t="shared" si="42"/>
        <v>17</v>
      </c>
      <c r="P208" t="str">
        <f t="shared" si="40"/>
        <v>Piazza</v>
      </c>
      <c r="Q208" t="str">
        <f t="shared" si="41"/>
        <v>Maria Antonietta</v>
      </c>
      <c r="R208" s="1" t="s">
        <v>67</v>
      </c>
      <c r="S208">
        <f t="shared" si="37"/>
        <v>1</v>
      </c>
      <c r="T208">
        <f t="shared" si="38"/>
        <v>3</v>
      </c>
    </row>
    <row r="209" spans="9:21" x14ac:dyDescent="0.25">
      <c r="I209">
        <v>209</v>
      </c>
      <c r="J209" s="1" t="s">
        <v>417</v>
      </c>
      <c r="K209" s="1" t="s">
        <v>4</v>
      </c>
      <c r="L209" s="2" t="s">
        <v>418</v>
      </c>
      <c r="M209" t="s">
        <v>417</v>
      </c>
      <c r="N209">
        <f t="shared" si="36"/>
        <v>3</v>
      </c>
      <c r="O209">
        <f t="shared" si="42"/>
        <v>12</v>
      </c>
      <c r="P209" t="str">
        <f t="shared" si="40"/>
        <v>Merlo</v>
      </c>
      <c r="Q209" t="str">
        <f t="shared" si="41"/>
        <v>Maria Carla</v>
      </c>
      <c r="R209" s="1" t="s">
        <v>4</v>
      </c>
      <c r="S209">
        <f t="shared" si="37"/>
        <v>2</v>
      </c>
      <c r="T209">
        <f t="shared" si="38"/>
        <v>1</v>
      </c>
      <c r="U209" t="s">
        <v>652</v>
      </c>
    </row>
    <row r="210" spans="9:21" x14ac:dyDescent="0.25">
      <c r="I210">
        <v>210</v>
      </c>
      <c r="J210" s="1" t="s">
        <v>419</v>
      </c>
      <c r="K210" s="1" t="s">
        <v>67</v>
      </c>
      <c r="L210" s="2" t="s">
        <v>420</v>
      </c>
      <c r="M210" t="s">
        <v>419</v>
      </c>
      <c r="N210">
        <f t="shared" si="36"/>
        <v>3</v>
      </c>
      <c r="O210">
        <f t="shared" si="42"/>
        <v>13</v>
      </c>
      <c r="P210" t="str">
        <f t="shared" si="40"/>
        <v>Zappalà</v>
      </c>
      <c r="Q210" t="str">
        <f t="shared" si="41"/>
        <v>Maria Catena</v>
      </c>
      <c r="R210" s="1" t="s">
        <v>67</v>
      </c>
      <c r="S210">
        <f t="shared" si="37"/>
        <v>1</v>
      </c>
      <c r="T210">
        <f t="shared" si="38"/>
        <v>3</v>
      </c>
    </row>
    <row r="211" spans="9:21" x14ac:dyDescent="0.25">
      <c r="I211">
        <v>211</v>
      </c>
      <c r="J211" s="1" t="s">
        <v>421</v>
      </c>
      <c r="K211" s="1" t="s">
        <v>67</v>
      </c>
      <c r="L211" s="2" t="s">
        <v>422</v>
      </c>
      <c r="M211" t="s">
        <v>421</v>
      </c>
      <c r="N211">
        <f t="shared" si="36"/>
        <v>3</v>
      </c>
      <c r="O211">
        <f t="shared" si="42"/>
        <v>13</v>
      </c>
      <c r="P211" t="str">
        <f t="shared" si="40"/>
        <v>Raccuia</v>
      </c>
      <c r="Q211" t="str">
        <f t="shared" si="41"/>
        <v>Maria Chiara</v>
      </c>
      <c r="R211" s="1" t="s">
        <v>67</v>
      </c>
      <c r="S211">
        <f t="shared" si="37"/>
        <v>1</v>
      </c>
      <c r="T211">
        <f t="shared" si="38"/>
        <v>3</v>
      </c>
    </row>
    <row r="212" spans="9:21" x14ac:dyDescent="0.25">
      <c r="I212">
        <v>212</v>
      </c>
      <c r="J212" s="1" t="s">
        <v>423</v>
      </c>
      <c r="K212" s="1" t="s">
        <v>67</v>
      </c>
      <c r="L212" s="2" t="s">
        <v>424</v>
      </c>
      <c r="M212" t="s">
        <v>423</v>
      </c>
      <c r="N212">
        <f t="shared" si="36"/>
        <v>4</v>
      </c>
      <c r="O212">
        <f t="shared" si="42"/>
        <v>14</v>
      </c>
      <c r="P212" t="s">
        <v>629</v>
      </c>
      <c r="Q212" t="s">
        <v>634</v>
      </c>
      <c r="R212" s="1" t="s">
        <v>67</v>
      </c>
      <c r="S212">
        <f t="shared" si="37"/>
        <v>1</v>
      </c>
      <c r="T212">
        <f t="shared" si="38"/>
        <v>3</v>
      </c>
    </row>
    <row r="213" spans="9:21" x14ac:dyDescent="0.25">
      <c r="I213">
        <v>213</v>
      </c>
      <c r="J213" s="1" t="s">
        <v>425</v>
      </c>
      <c r="K213" s="1" t="s">
        <v>4</v>
      </c>
      <c r="L213" s="2" t="s">
        <v>426</v>
      </c>
      <c r="M213" t="s">
        <v>425</v>
      </c>
      <c r="N213">
        <f t="shared" si="36"/>
        <v>3</v>
      </c>
      <c r="O213">
        <f t="shared" si="42"/>
        <v>16</v>
      </c>
      <c r="P213" t="str">
        <f>TRIM(RIGHT(M213,LEN(M213)-O213))</f>
        <v>Gallo</v>
      </c>
      <c r="Q213" t="str">
        <f>TRIM(LEFT(M213,O213))</f>
        <v>Maria Gabriella</v>
      </c>
      <c r="R213" s="1" t="s">
        <v>4</v>
      </c>
      <c r="S213">
        <f t="shared" si="37"/>
        <v>2</v>
      </c>
      <c r="T213">
        <f t="shared" si="38"/>
        <v>1</v>
      </c>
      <c r="U213" t="s">
        <v>652</v>
      </c>
    </row>
    <row r="214" spans="9:21" x14ac:dyDescent="0.25">
      <c r="I214">
        <v>214</v>
      </c>
      <c r="J214" s="1" t="s">
        <v>427</v>
      </c>
      <c r="K214" s="1" t="s">
        <v>67</v>
      </c>
      <c r="L214" s="2" t="s">
        <v>428</v>
      </c>
      <c r="M214" t="s">
        <v>427</v>
      </c>
      <c r="N214">
        <f t="shared" si="36"/>
        <v>3</v>
      </c>
      <c r="O214">
        <f t="shared" si="42"/>
        <v>16</v>
      </c>
      <c r="P214" t="str">
        <f>TRIM(RIGHT(M214,LEN(M214)-O214))</f>
        <v>Patti</v>
      </c>
      <c r="Q214" t="str">
        <f>TRIM(LEFT(M214,O214))</f>
        <v>Maria Gabriella</v>
      </c>
      <c r="R214" s="1" t="s">
        <v>67</v>
      </c>
      <c r="S214">
        <f t="shared" si="37"/>
        <v>1</v>
      </c>
      <c r="T214">
        <f t="shared" si="38"/>
        <v>3</v>
      </c>
    </row>
    <row r="215" spans="9:21" x14ac:dyDescent="0.25">
      <c r="I215">
        <v>215</v>
      </c>
      <c r="J215" s="1" t="s">
        <v>429</v>
      </c>
      <c r="K215" s="1" t="s">
        <v>430</v>
      </c>
      <c r="L215" s="2" t="s">
        <v>431</v>
      </c>
      <c r="M215" t="s">
        <v>429</v>
      </c>
      <c r="N215">
        <f t="shared" si="36"/>
        <v>2</v>
      </c>
      <c r="O215">
        <f>SEARCH(" ",M215,1)</f>
        <v>6</v>
      </c>
      <c r="P215" t="str">
        <f>TRIM(RIGHT(M215,LEN(M215)-O215))</f>
        <v>Giuffrida</v>
      </c>
      <c r="Q215" t="str">
        <f>TRIM(LEFT(M215,O215))</f>
        <v>Maria</v>
      </c>
      <c r="R215" s="1" t="s">
        <v>430</v>
      </c>
      <c r="S215">
        <f t="shared" si="37"/>
        <v>1</v>
      </c>
      <c r="T215" t="e">
        <f t="shared" si="38"/>
        <v>#VALUE!</v>
      </c>
      <c r="U215" t="s">
        <v>657</v>
      </c>
    </row>
    <row r="216" spans="9:21" x14ac:dyDescent="0.25">
      <c r="I216">
        <v>216</v>
      </c>
      <c r="J216" s="1" t="s">
        <v>432</v>
      </c>
      <c r="K216" s="1" t="s">
        <v>20</v>
      </c>
      <c r="L216" s="2" t="s">
        <v>433</v>
      </c>
      <c r="M216" t="s">
        <v>432</v>
      </c>
      <c r="N216">
        <f t="shared" si="36"/>
        <v>4</v>
      </c>
      <c r="O216">
        <f>SEARCH(" ",M216,SEARCH(" ",M216,1)+1)</f>
        <v>13</v>
      </c>
      <c r="P216" t="s">
        <v>646</v>
      </c>
      <c r="Q216" t="s">
        <v>647</v>
      </c>
      <c r="R216" s="1" t="s">
        <v>20</v>
      </c>
      <c r="S216">
        <f t="shared" si="37"/>
        <v>1</v>
      </c>
      <c r="T216">
        <f t="shared" si="38"/>
        <v>2</v>
      </c>
    </row>
    <row r="217" spans="9:21" x14ac:dyDescent="0.25">
      <c r="I217">
        <v>217</v>
      </c>
      <c r="J217" s="1" t="s">
        <v>434</v>
      </c>
      <c r="K217" s="1" t="s">
        <v>104</v>
      </c>
      <c r="L217" s="2" t="s">
        <v>435</v>
      </c>
      <c r="M217" t="s">
        <v>434</v>
      </c>
      <c r="N217">
        <f t="shared" si="36"/>
        <v>4</v>
      </c>
      <c r="O217">
        <f>SEARCH(" ",M217,SEARCH(" ",M217,1)+1)</f>
        <v>12</v>
      </c>
      <c r="P217" t="s">
        <v>630</v>
      </c>
      <c r="Q217" t="s">
        <v>635</v>
      </c>
      <c r="R217" s="1" t="s">
        <v>104</v>
      </c>
      <c r="S217">
        <f t="shared" si="37"/>
        <v>1</v>
      </c>
      <c r="T217">
        <f t="shared" si="38"/>
        <v>3</v>
      </c>
    </row>
    <row r="218" spans="9:21" x14ac:dyDescent="0.25">
      <c r="I218">
        <v>218</v>
      </c>
      <c r="J218" s="1" t="s">
        <v>436</v>
      </c>
      <c r="K218" s="1" t="s">
        <v>67</v>
      </c>
      <c r="L218" s="2" t="s">
        <v>437</v>
      </c>
      <c r="M218" t="s">
        <v>436</v>
      </c>
      <c r="N218">
        <f t="shared" si="36"/>
        <v>2</v>
      </c>
      <c r="O218">
        <f>SEARCH(" ",M218,1)</f>
        <v>12</v>
      </c>
      <c r="P218" t="str">
        <f t="shared" ref="P218:P228" si="43">TRIM(RIGHT(M218,LEN(M218)-O218))</f>
        <v>Fichera</v>
      </c>
      <c r="Q218" t="str">
        <f t="shared" ref="Q218:Q228" si="44">TRIM(LEFT(M218,O218))</f>
        <v>Mariachiara</v>
      </c>
      <c r="R218" s="1" t="s">
        <v>67</v>
      </c>
      <c r="S218">
        <f t="shared" si="37"/>
        <v>1</v>
      </c>
      <c r="T218">
        <f t="shared" si="38"/>
        <v>3</v>
      </c>
    </row>
    <row r="219" spans="9:21" x14ac:dyDescent="0.25">
      <c r="I219">
        <v>219</v>
      </c>
      <c r="J219" s="1" t="s">
        <v>438</v>
      </c>
      <c r="K219" s="1" t="s">
        <v>13</v>
      </c>
      <c r="L219" s="2" t="s">
        <v>439</v>
      </c>
      <c r="M219" t="s">
        <v>438</v>
      </c>
      <c r="N219">
        <f t="shared" si="36"/>
        <v>2</v>
      </c>
      <c r="O219">
        <f>SEARCH(" ",M219,1)</f>
        <v>12</v>
      </c>
      <c r="P219" t="str">
        <f t="shared" si="43"/>
        <v>Battiato</v>
      </c>
      <c r="Q219" t="str">
        <f t="shared" si="44"/>
        <v>Mariagrazia</v>
      </c>
      <c r="R219" s="1" t="s">
        <v>13</v>
      </c>
      <c r="S219">
        <f t="shared" si="37"/>
        <v>1</v>
      </c>
      <c r="T219">
        <f t="shared" si="38"/>
        <v>5</v>
      </c>
      <c r="U219" t="s">
        <v>655</v>
      </c>
    </row>
    <row r="220" spans="9:21" x14ac:dyDescent="0.25">
      <c r="I220">
        <v>220</v>
      </c>
      <c r="J220" s="1" t="s">
        <v>440</v>
      </c>
      <c r="K220" s="1" t="s">
        <v>67</v>
      </c>
      <c r="L220" s="2" t="s">
        <v>441</v>
      </c>
      <c r="M220" t="s">
        <v>440</v>
      </c>
      <c r="N220">
        <f t="shared" si="36"/>
        <v>2</v>
      </c>
      <c r="O220">
        <f>SEARCH(" ",M220,1)</f>
        <v>12</v>
      </c>
      <c r="P220" t="str">
        <f t="shared" si="43"/>
        <v>Parisi</v>
      </c>
      <c r="Q220" t="str">
        <f t="shared" si="44"/>
        <v>Mariateresa</v>
      </c>
      <c r="R220" s="1" t="s">
        <v>67</v>
      </c>
      <c r="S220">
        <f t="shared" si="37"/>
        <v>1</v>
      </c>
      <c r="T220">
        <f t="shared" si="38"/>
        <v>3</v>
      </c>
    </row>
    <row r="221" spans="9:21" x14ac:dyDescent="0.25">
      <c r="I221">
        <v>221</v>
      </c>
      <c r="J221" s="1" t="s">
        <v>442</v>
      </c>
      <c r="K221" s="1" t="s">
        <v>4</v>
      </c>
      <c r="L221" s="2" t="s">
        <v>443</v>
      </c>
      <c r="M221" t="s">
        <v>442</v>
      </c>
      <c r="N221">
        <f t="shared" si="36"/>
        <v>3</v>
      </c>
      <c r="O221">
        <f>SEARCH(" ",M221,SEARCH(" ",M221,1)+1)</f>
        <v>10</v>
      </c>
      <c r="P221" t="str">
        <f t="shared" si="43"/>
        <v>Mauro</v>
      </c>
      <c r="Q221" t="str">
        <f t="shared" si="44"/>
        <v>Marica Di</v>
      </c>
      <c r="R221" s="1" t="s">
        <v>4</v>
      </c>
      <c r="S221">
        <f t="shared" si="37"/>
        <v>2</v>
      </c>
      <c r="T221">
        <f t="shared" si="38"/>
        <v>1</v>
      </c>
      <c r="U221" t="s">
        <v>652</v>
      </c>
    </row>
    <row r="222" spans="9:21" x14ac:dyDescent="0.25">
      <c r="I222">
        <v>222</v>
      </c>
      <c r="J222" s="1" t="s">
        <v>444</v>
      </c>
      <c r="K222" s="1" t="s">
        <v>67</v>
      </c>
      <c r="L222" s="2" t="s">
        <v>445</v>
      </c>
      <c r="M222" t="s">
        <v>444</v>
      </c>
      <c r="N222">
        <f t="shared" si="36"/>
        <v>2</v>
      </c>
      <c r="O222">
        <f>SEARCH(" ",M222,1)</f>
        <v>7</v>
      </c>
      <c r="P222" t="str">
        <f t="shared" si="43"/>
        <v>Privitera</v>
      </c>
      <c r="Q222" t="str">
        <f t="shared" si="44"/>
        <v>Marika</v>
      </c>
      <c r="R222" s="1" t="s">
        <v>67</v>
      </c>
      <c r="S222">
        <f t="shared" si="37"/>
        <v>1</v>
      </c>
      <c r="T222">
        <f t="shared" si="38"/>
        <v>3</v>
      </c>
    </row>
    <row r="223" spans="9:21" x14ac:dyDescent="0.25">
      <c r="I223">
        <v>223</v>
      </c>
      <c r="J223" s="1" t="s">
        <v>446</v>
      </c>
      <c r="K223" s="1" t="s">
        <v>67</v>
      </c>
      <c r="L223" s="2" t="s">
        <v>447</v>
      </c>
      <c r="M223" t="s">
        <v>446</v>
      </c>
      <c r="N223">
        <f t="shared" si="36"/>
        <v>2</v>
      </c>
      <c r="O223">
        <f>SEARCH(" ",M223,1)</f>
        <v>6</v>
      </c>
      <c r="P223" t="str">
        <f t="shared" si="43"/>
        <v>Barbagallo</v>
      </c>
      <c r="Q223" t="str">
        <f t="shared" si="44"/>
        <v>Mario</v>
      </c>
      <c r="R223" s="1" t="s">
        <v>67</v>
      </c>
      <c r="S223">
        <f t="shared" si="37"/>
        <v>1</v>
      </c>
      <c r="T223">
        <f t="shared" si="38"/>
        <v>3</v>
      </c>
    </row>
    <row r="224" spans="9:21" x14ac:dyDescent="0.25">
      <c r="I224">
        <v>224</v>
      </c>
      <c r="J224" s="4" t="s">
        <v>448</v>
      </c>
      <c r="K224" s="4" t="s">
        <v>1</v>
      </c>
      <c r="L224" s="5">
        <v>97000496</v>
      </c>
      <c r="M224" t="s">
        <v>448</v>
      </c>
      <c r="N224">
        <f t="shared" si="36"/>
        <v>2</v>
      </c>
      <c r="O224">
        <f>SEARCH(" ",M224,1)</f>
        <v>6</v>
      </c>
      <c r="P224" t="str">
        <f t="shared" si="43"/>
        <v>Leotta</v>
      </c>
      <c r="Q224" t="str">
        <f t="shared" si="44"/>
        <v>Mario</v>
      </c>
      <c r="R224" s="1" t="s">
        <v>1</v>
      </c>
      <c r="S224">
        <f t="shared" si="37"/>
        <v>1</v>
      </c>
      <c r="T224">
        <f t="shared" si="38"/>
        <v>4</v>
      </c>
      <c r="U224" t="s">
        <v>655</v>
      </c>
    </row>
    <row r="225" spans="9:21" x14ac:dyDescent="0.25">
      <c r="I225">
        <v>225</v>
      </c>
      <c r="J225" s="1" t="s">
        <v>449</v>
      </c>
      <c r="K225" s="1" t="s">
        <v>1</v>
      </c>
      <c r="L225" s="2" t="s">
        <v>450</v>
      </c>
      <c r="M225" t="s">
        <v>449</v>
      </c>
      <c r="N225">
        <f t="shared" si="36"/>
        <v>2</v>
      </c>
      <c r="O225">
        <f>SEARCH(" ",M225,1)</f>
        <v>7</v>
      </c>
      <c r="P225" t="str">
        <f t="shared" si="43"/>
        <v>Dibenedetto</v>
      </c>
      <c r="Q225" t="str">
        <f t="shared" si="44"/>
        <v>Marisa</v>
      </c>
      <c r="R225" s="1" t="s">
        <v>1</v>
      </c>
      <c r="S225">
        <f t="shared" si="37"/>
        <v>1</v>
      </c>
      <c r="T225">
        <f t="shared" si="38"/>
        <v>4</v>
      </c>
      <c r="U225" t="s">
        <v>655</v>
      </c>
    </row>
    <row r="226" spans="9:21" x14ac:dyDescent="0.25">
      <c r="I226">
        <v>226</v>
      </c>
      <c r="J226" s="1" t="s">
        <v>451</v>
      </c>
      <c r="K226" s="1" t="s">
        <v>1</v>
      </c>
      <c r="L226" s="2" t="s">
        <v>452</v>
      </c>
      <c r="M226" t="s">
        <v>451</v>
      </c>
      <c r="N226">
        <f t="shared" si="36"/>
        <v>3</v>
      </c>
      <c r="O226">
        <f>SEARCH(" ",M226,SEARCH(" ",M226,1)+1)</f>
        <v>12</v>
      </c>
      <c r="P226" t="str">
        <f t="shared" si="43"/>
        <v>Pennisi</v>
      </c>
      <c r="Q226" t="str">
        <f t="shared" si="44"/>
        <v>Marta Sofia</v>
      </c>
      <c r="R226" s="1" t="s">
        <v>1</v>
      </c>
      <c r="S226">
        <f t="shared" si="37"/>
        <v>1</v>
      </c>
      <c r="T226">
        <f t="shared" si="38"/>
        <v>4</v>
      </c>
      <c r="U226" t="s">
        <v>655</v>
      </c>
    </row>
    <row r="227" spans="9:21" x14ac:dyDescent="0.25">
      <c r="I227">
        <v>227</v>
      </c>
      <c r="J227" s="1" t="s">
        <v>453</v>
      </c>
      <c r="K227" s="1" t="s">
        <v>1</v>
      </c>
      <c r="L227" s="2" t="s">
        <v>454</v>
      </c>
      <c r="M227" t="s">
        <v>453</v>
      </c>
      <c r="N227">
        <f t="shared" si="36"/>
        <v>2</v>
      </c>
      <c r="O227">
        <f>SEARCH(" ",M227,1)</f>
        <v>8</v>
      </c>
      <c r="P227" t="str">
        <f t="shared" si="43"/>
        <v>Alongi</v>
      </c>
      <c r="Q227" t="str">
        <f t="shared" si="44"/>
        <v>Martina</v>
      </c>
      <c r="R227" s="1" t="s">
        <v>1</v>
      </c>
      <c r="S227">
        <f t="shared" si="37"/>
        <v>1</v>
      </c>
      <c r="T227">
        <f t="shared" si="38"/>
        <v>4</v>
      </c>
      <c r="U227" t="s">
        <v>655</v>
      </c>
    </row>
    <row r="228" spans="9:21" x14ac:dyDescent="0.25">
      <c r="I228">
        <v>228</v>
      </c>
      <c r="J228" s="1" t="s">
        <v>455</v>
      </c>
      <c r="K228" s="1" t="s">
        <v>4</v>
      </c>
      <c r="L228" s="2" t="s">
        <v>456</v>
      </c>
      <c r="M228" t="s">
        <v>455</v>
      </c>
      <c r="N228">
        <f t="shared" si="36"/>
        <v>2</v>
      </c>
      <c r="O228">
        <f>SEARCH(" ",M228,1)</f>
        <v>8</v>
      </c>
      <c r="P228" t="str">
        <f t="shared" si="43"/>
        <v>Curella</v>
      </c>
      <c r="Q228" t="str">
        <f t="shared" si="44"/>
        <v>Martina</v>
      </c>
      <c r="R228" s="1" t="s">
        <v>4</v>
      </c>
      <c r="S228">
        <f t="shared" si="37"/>
        <v>2</v>
      </c>
      <c r="T228">
        <f t="shared" si="38"/>
        <v>1</v>
      </c>
      <c r="U228" t="s">
        <v>652</v>
      </c>
    </row>
    <row r="229" spans="9:21" x14ac:dyDescent="0.25">
      <c r="I229">
        <v>229</v>
      </c>
      <c r="J229" s="1" t="s">
        <v>457</v>
      </c>
      <c r="K229" s="1" t="s">
        <v>13</v>
      </c>
      <c r="L229" s="2" t="s">
        <v>458</v>
      </c>
      <c r="M229" t="s">
        <v>457</v>
      </c>
      <c r="N229">
        <f t="shared" si="36"/>
        <v>4</v>
      </c>
      <c r="O229">
        <f>SEARCH(" ",M229,SEARCH(" ",M229,1)+1)</f>
        <v>18</v>
      </c>
      <c r="P229" t="s">
        <v>648</v>
      </c>
      <c r="Q229" t="s">
        <v>649</v>
      </c>
      <c r="R229" s="1" t="s">
        <v>13</v>
      </c>
      <c r="S229">
        <f t="shared" si="37"/>
        <v>1</v>
      </c>
      <c r="T229">
        <f t="shared" si="38"/>
        <v>5</v>
      </c>
      <c r="U229" t="s">
        <v>655</v>
      </c>
    </row>
    <row r="230" spans="9:21" x14ac:dyDescent="0.25">
      <c r="I230">
        <v>230</v>
      </c>
      <c r="J230" s="1" t="s">
        <v>459</v>
      </c>
      <c r="K230" s="1" t="s">
        <v>4</v>
      </c>
      <c r="L230" s="2" t="s">
        <v>460</v>
      </c>
      <c r="M230" t="s">
        <v>459</v>
      </c>
      <c r="N230">
        <f t="shared" si="36"/>
        <v>2</v>
      </c>
      <c r="O230">
        <f t="shared" ref="O230:O244" si="45">SEARCH(" ",M230,1)</f>
        <v>8</v>
      </c>
      <c r="P230" t="str">
        <f t="shared" ref="P230:P263" si="46">TRIM(RIGHT(M230,LEN(M230)-O230))</f>
        <v>Gimeli</v>
      </c>
      <c r="Q230" t="str">
        <f t="shared" ref="Q230:Q263" si="47">TRIM(LEFT(M230,O230))</f>
        <v>Martina</v>
      </c>
      <c r="R230" s="1" t="s">
        <v>4</v>
      </c>
      <c r="S230">
        <f t="shared" si="37"/>
        <v>2</v>
      </c>
      <c r="T230">
        <f t="shared" si="38"/>
        <v>1</v>
      </c>
      <c r="U230" t="s">
        <v>652</v>
      </c>
    </row>
    <row r="231" spans="9:21" x14ac:dyDescent="0.25">
      <c r="I231">
        <v>231</v>
      </c>
      <c r="J231" s="1" t="s">
        <v>461</v>
      </c>
      <c r="K231" s="1" t="s">
        <v>67</v>
      </c>
      <c r="L231" s="2" t="s">
        <v>462</v>
      </c>
      <c r="M231" t="s">
        <v>461</v>
      </c>
      <c r="N231">
        <f t="shared" si="36"/>
        <v>2</v>
      </c>
      <c r="O231">
        <f t="shared" si="45"/>
        <v>8</v>
      </c>
      <c r="P231" t="str">
        <f t="shared" si="46"/>
        <v>Giuffrida</v>
      </c>
      <c r="Q231" t="str">
        <f t="shared" si="47"/>
        <v>Martina</v>
      </c>
      <c r="R231" s="1" t="s">
        <v>67</v>
      </c>
      <c r="S231">
        <f t="shared" si="37"/>
        <v>1</v>
      </c>
      <c r="T231">
        <f t="shared" si="38"/>
        <v>3</v>
      </c>
    </row>
    <row r="232" spans="9:21" x14ac:dyDescent="0.25">
      <c r="I232">
        <v>232</v>
      </c>
      <c r="J232" s="1" t="s">
        <v>463</v>
      </c>
      <c r="K232" s="1" t="s">
        <v>67</v>
      </c>
      <c r="L232" s="2" t="s">
        <v>464</v>
      </c>
      <c r="M232" t="s">
        <v>463</v>
      </c>
      <c r="N232">
        <f t="shared" si="36"/>
        <v>2</v>
      </c>
      <c r="O232">
        <f t="shared" si="45"/>
        <v>8</v>
      </c>
      <c r="P232" t="str">
        <f t="shared" si="46"/>
        <v>Grasso</v>
      </c>
      <c r="Q232" t="str">
        <f t="shared" si="47"/>
        <v>Martina</v>
      </c>
      <c r="R232" s="1" t="s">
        <v>67</v>
      </c>
      <c r="S232">
        <f t="shared" si="37"/>
        <v>1</v>
      </c>
      <c r="T232">
        <f t="shared" si="38"/>
        <v>3</v>
      </c>
    </row>
    <row r="233" spans="9:21" x14ac:dyDescent="0.25">
      <c r="I233">
        <v>233</v>
      </c>
      <c r="J233" s="1" t="s">
        <v>465</v>
      </c>
      <c r="K233" s="1" t="s">
        <v>67</v>
      </c>
      <c r="L233" s="2" t="s">
        <v>466</v>
      </c>
      <c r="M233" t="s">
        <v>465</v>
      </c>
      <c r="N233">
        <f t="shared" si="36"/>
        <v>2</v>
      </c>
      <c r="O233">
        <f t="shared" si="45"/>
        <v>8</v>
      </c>
      <c r="P233" t="str">
        <f t="shared" si="46"/>
        <v>Marullo</v>
      </c>
      <c r="Q233" t="str">
        <f t="shared" si="47"/>
        <v>Martina</v>
      </c>
      <c r="R233" s="1" t="s">
        <v>67</v>
      </c>
      <c r="S233">
        <f t="shared" si="37"/>
        <v>1</v>
      </c>
      <c r="T233">
        <f t="shared" si="38"/>
        <v>3</v>
      </c>
    </row>
    <row r="234" spans="9:21" x14ac:dyDescent="0.25">
      <c r="I234">
        <v>234</v>
      </c>
      <c r="J234" s="1" t="s">
        <v>467</v>
      </c>
      <c r="K234" s="1" t="s">
        <v>13</v>
      </c>
      <c r="L234" s="2" t="s">
        <v>468</v>
      </c>
      <c r="M234" t="s">
        <v>467</v>
      </c>
      <c r="N234">
        <f t="shared" si="36"/>
        <v>2</v>
      </c>
      <c r="O234">
        <f t="shared" si="45"/>
        <v>8</v>
      </c>
      <c r="P234" t="str">
        <f t="shared" si="46"/>
        <v>Rossitto</v>
      </c>
      <c r="Q234" t="str">
        <f t="shared" si="47"/>
        <v>Martina</v>
      </c>
      <c r="R234" s="1" t="s">
        <v>13</v>
      </c>
      <c r="S234">
        <f t="shared" si="37"/>
        <v>1</v>
      </c>
      <c r="T234">
        <f t="shared" si="38"/>
        <v>5</v>
      </c>
      <c r="U234" t="s">
        <v>655</v>
      </c>
    </row>
    <row r="235" spans="9:21" x14ac:dyDescent="0.25">
      <c r="I235">
        <v>235</v>
      </c>
      <c r="J235" s="1" t="s">
        <v>469</v>
      </c>
      <c r="K235" s="1" t="s">
        <v>470</v>
      </c>
      <c r="L235" s="2" t="s">
        <v>471</v>
      </c>
      <c r="M235" t="s">
        <v>469</v>
      </c>
      <c r="N235">
        <f t="shared" si="36"/>
        <v>2</v>
      </c>
      <c r="O235">
        <f t="shared" si="45"/>
        <v>8</v>
      </c>
      <c r="P235" t="str">
        <f t="shared" si="46"/>
        <v>Valenti</v>
      </c>
      <c r="Q235" t="str">
        <f t="shared" si="47"/>
        <v>Martina</v>
      </c>
      <c r="R235" s="1" t="s">
        <v>4</v>
      </c>
      <c r="S235">
        <f t="shared" si="37"/>
        <v>2</v>
      </c>
      <c r="T235">
        <f t="shared" si="38"/>
        <v>1</v>
      </c>
      <c r="U235" t="s">
        <v>652</v>
      </c>
    </row>
    <row r="236" spans="9:21" x14ac:dyDescent="0.25">
      <c r="I236">
        <v>236</v>
      </c>
      <c r="J236" s="1" t="s">
        <v>472</v>
      </c>
      <c r="K236" s="1" t="s">
        <v>104</v>
      </c>
      <c r="L236" s="2" t="s">
        <v>473</v>
      </c>
      <c r="M236" t="s">
        <v>472</v>
      </c>
      <c r="N236">
        <f t="shared" si="36"/>
        <v>2</v>
      </c>
      <c r="O236">
        <f t="shared" si="45"/>
        <v>7</v>
      </c>
      <c r="P236" t="str">
        <f t="shared" si="46"/>
        <v>Gazzo</v>
      </c>
      <c r="Q236" t="str">
        <f t="shared" si="47"/>
        <v>Marzia</v>
      </c>
      <c r="R236" s="1" t="s">
        <v>104</v>
      </c>
      <c r="S236">
        <f t="shared" si="37"/>
        <v>1</v>
      </c>
      <c r="T236">
        <f t="shared" si="38"/>
        <v>3</v>
      </c>
    </row>
    <row r="237" spans="9:21" x14ac:dyDescent="0.25">
      <c r="I237">
        <v>237</v>
      </c>
      <c r="J237" s="1" t="s">
        <v>474</v>
      </c>
      <c r="K237" s="1" t="s">
        <v>4</v>
      </c>
      <c r="L237" s="2" t="s">
        <v>475</v>
      </c>
      <c r="M237" t="s">
        <v>474</v>
      </c>
      <c r="N237">
        <f t="shared" si="36"/>
        <v>2</v>
      </c>
      <c r="O237">
        <f t="shared" si="45"/>
        <v>7</v>
      </c>
      <c r="P237" t="str">
        <f t="shared" si="46"/>
        <v>Basile</v>
      </c>
      <c r="Q237" t="str">
        <f t="shared" si="47"/>
        <v>Matteo</v>
      </c>
      <c r="R237" s="1" t="s">
        <v>4</v>
      </c>
      <c r="S237">
        <f t="shared" si="37"/>
        <v>2</v>
      </c>
      <c r="T237">
        <f t="shared" si="38"/>
        <v>1</v>
      </c>
      <c r="U237" t="s">
        <v>652</v>
      </c>
    </row>
    <row r="238" spans="9:21" x14ac:dyDescent="0.25">
      <c r="I238">
        <v>238</v>
      </c>
      <c r="J238" s="1" t="s">
        <v>476</v>
      </c>
      <c r="K238" s="1" t="s">
        <v>27</v>
      </c>
      <c r="L238" s="2" t="s">
        <v>477</v>
      </c>
      <c r="M238" t="s">
        <v>476</v>
      </c>
      <c r="N238">
        <f t="shared" si="36"/>
        <v>2</v>
      </c>
      <c r="O238">
        <f t="shared" si="45"/>
        <v>7</v>
      </c>
      <c r="P238" t="str">
        <f t="shared" si="46"/>
        <v>Savà</v>
      </c>
      <c r="Q238" t="str">
        <f t="shared" si="47"/>
        <v>Mattia</v>
      </c>
      <c r="R238" s="1" t="s">
        <v>27</v>
      </c>
      <c r="S238">
        <f t="shared" si="37"/>
        <v>1</v>
      </c>
      <c r="T238">
        <f t="shared" si="38"/>
        <v>3</v>
      </c>
    </row>
    <row r="239" spans="9:21" x14ac:dyDescent="0.25">
      <c r="I239">
        <v>239</v>
      </c>
      <c r="J239" s="1" t="s">
        <v>478</v>
      </c>
      <c r="K239" s="1" t="s">
        <v>4</v>
      </c>
      <c r="L239" s="2" t="s">
        <v>479</v>
      </c>
      <c r="M239" t="s">
        <v>478</v>
      </c>
      <c r="N239">
        <f t="shared" si="36"/>
        <v>2</v>
      </c>
      <c r="O239">
        <f t="shared" si="45"/>
        <v>8</v>
      </c>
      <c r="P239" t="str">
        <f t="shared" si="46"/>
        <v>Gervasi</v>
      </c>
      <c r="Q239" t="str">
        <f t="shared" si="47"/>
        <v>Melissa</v>
      </c>
      <c r="R239" s="1" t="s">
        <v>4</v>
      </c>
      <c r="S239">
        <f t="shared" si="37"/>
        <v>2</v>
      </c>
      <c r="T239">
        <f t="shared" si="38"/>
        <v>1</v>
      </c>
      <c r="U239" t="s">
        <v>652</v>
      </c>
    </row>
    <row r="240" spans="9:21" x14ac:dyDescent="0.25">
      <c r="I240">
        <v>240</v>
      </c>
      <c r="J240" s="1" t="s">
        <v>480</v>
      </c>
      <c r="K240" s="1" t="s">
        <v>4</v>
      </c>
      <c r="L240" s="2" t="s">
        <v>481</v>
      </c>
      <c r="M240" t="s">
        <v>480</v>
      </c>
      <c r="N240">
        <f t="shared" si="36"/>
        <v>2</v>
      </c>
      <c r="O240">
        <f t="shared" si="45"/>
        <v>7</v>
      </c>
      <c r="P240" t="str">
        <f t="shared" si="46"/>
        <v>Cavallaro</v>
      </c>
      <c r="Q240" t="str">
        <f t="shared" si="47"/>
        <v>Miriam</v>
      </c>
      <c r="R240" s="1" t="s">
        <v>4</v>
      </c>
      <c r="S240">
        <f t="shared" si="37"/>
        <v>2</v>
      </c>
      <c r="T240">
        <f t="shared" si="38"/>
        <v>1</v>
      </c>
      <c r="U240" t="s">
        <v>652</v>
      </c>
    </row>
    <row r="241" spans="9:21" x14ac:dyDescent="0.25">
      <c r="I241">
        <v>241</v>
      </c>
      <c r="J241" s="1" t="s">
        <v>482</v>
      </c>
      <c r="K241" s="1" t="s">
        <v>4</v>
      </c>
      <c r="L241" s="2" t="s">
        <v>483</v>
      </c>
      <c r="M241" t="s">
        <v>482</v>
      </c>
      <c r="N241">
        <f t="shared" si="36"/>
        <v>2</v>
      </c>
      <c r="O241">
        <f t="shared" si="45"/>
        <v>6</v>
      </c>
      <c r="P241" t="str">
        <f t="shared" si="46"/>
        <v>Regolo</v>
      </c>
      <c r="Q241" t="str">
        <f t="shared" si="47"/>
        <v>Mirna</v>
      </c>
      <c r="R241" s="1" t="s">
        <v>4</v>
      </c>
      <c r="S241">
        <f t="shared" si="37"/>
        <v>2</v>
      </c>
      <c r="T241">
        <f t="shared" si="38"/>
        <v>1</v>
      </c>
      <c r="U241" t="s">
        <v>652</v>
      </c>
    </row>
    <row r="242" spans="9:21" x14ac:dyDescent="0.25">
      <c r="I242">
        <v>242</v>
      </c>
      <c r="J242" s="1" t="s">
        <v>484</v>
      </c>
      <c r="K242" s="1" t="s">
        <v>4</v>
      </c>
      <c r="L242" s="2" t="s">
        <v>485</v>
      </c>
      <c r="M242" t="s">
        <v>484</v>
      </c>
      <c r="N242">
        <f t="shared" si="36"/>
        <v>2</v>
      </c>
      <c r="O242">
        <f t="shared" si="45"/>
        <v>7</v>
      </c>
      <c r="P242" t="str">
        <f t="shared" si="46"/>
        <v>Battaglia</v>
      </c>
      <c r="Q242" t="str">
        <f t="shared" si="47"/>
        <v>Monica</v>
      </c>
      <c r="R242" s="1" t="s">
        <v>4</v>
      </c>
      <c r="S242">
        <f t="shared" si="37"/>
        <v>2</v>
      </c>
      <c r="T242">
        <f t="shared" si="38"/>
        <v>1</v>
      </c>
      <c r="U242" t="s">
        <v>652</v>
      </c>
    </row>
    <row r="243" spans="9:21" x14ac:dyDescent="0.25">
      <c r="I243">
        <v>243</v>
      </c>
      <c r="J243" s="1" t="s">
        <v>486</v>
      </c>
      <c r="K243" s="1" t="s">
        <v>13</v>
      </c>
      <c r="L243" s="2" t="s">
        <v>487</v>
      </c>
      <c r="M243" t="s">
        <v>486</v>
      </c>
      <c r="N243">
        <f t="shared" si="36"/>
        <v>2</v>
      </c>
      <c r="O243">
        <f t="shared" si="45"/>
        <v>7</v>
      </c>
      <c r="P243" t="str">
        <f t="shared" si="46"/>
        <v>Privitera</v>
      </c>
      <c r="Q243" t="str">
        <f t="shared" si="47"/>
        <v>Monica</v>
      </c>
      <c r="R243" s="1" t="s">
        <v>13</v>
      </c>
      <c r="S243">
        <f t="shared" si="37"/>
        <v>1</v>
      </c>
      <c r="T243">
        <f t="shared" si="38"/>
        <v>5</v>
      </c>
      <c r="U243" t="s">
        <v>655</v>
      </c>
    </row>
    <row r="244" spans="9:21" x14ac:dyDescent="0.25">
      <c r="I244">
        <v>244</v>
      </c>
      <c r="J244" s="1" t="s">
        <v>488</v>
      </c>
      <c r="K244" s="1" t="s">
        <v>1</v>
      </c>
      <c r="L244" s="2" t="s">
        <v>489</v>
      </c>
      <c r="M244" t="s">
        <v>488</v>
      </c>
      <c r="N244">
        <f t="shared" si="36"/>
        <v>2</v>
      </c>
      <c r="O244">
        <f t="shared" si="45"/>
        <v>7</v>
      </c>
      <c r="P244" t="str">
        <f t="shared" si="46"/>
        <v>Fantini</v>
      </c>
      <c r="Q244" t="str">
        <f t="shared" si="47"/>
        <v>Morena</v>
      </c>
      <c r="R244" s="1" t="s">
        <v>1</v>
      </c>
      <c r="S244">
        <f t="shared" si="37"/>
        <v>1</v>
      </c>
      <c r="T244">
        <f t="shared" si="38"/>
        <v>4</v>
      </c>
      <c r="U244" t="s">
        <v>655</v>
      </c>
    </row>
    <row r="245" spans="9:21" x14ac:dyDescent="0.25">
      <c r="I245">
        <v>245</v>
      </c>
      <c r="J245" s="1" t="s">
        <v>490</v>
      </c>
      <c r="K245" s="1" t="s">
        <v>4</v>
      </c>
      <c r="L245" s="2" t="s">
        <v>491</v>
      </c>
      <c r="M245" t="s">
        <v>490</v>
      </c>
      <c r="N245">
        <f t="shared" si="36"/>
        <v>3</v>
      </c>
      <c r="O245">
        <f>SEARCH(" ",M245,SEARCH(" ",M245,1)+1)</f>
        <v>14</v>
      </c>
      <c r="P245" t="str">
        <f t="shared" si="46"/>
        <v>Iacono</v>
      </c>
      <c r="Q245" t="str">
        <f t="shared" si="47"/>
        <v>Naomi Vanessa</v>
      </c>
      <c r="R245" s="1" t="s">
        <v>4</v>
      </c>
      <c r="S245">
        <f t="shared" si="37"/>
        <v>2</v>
      </c>
      <c r="T245">
        <f t="shared" si="38"/>
        <v>1</v>
      </c>
      <c r="U245" t="s">
        <v>652</v>
      </c>
    </row>
    <row r="246" spans="9:21" x14ac:dyDescent="0.25">
      <c r="I246">
        <v>246</v>
      </c>
      <c r="J246" s="1" t="s">
        <v>492</v>
      </c>
      <c r="K246" s="1" t="s">
        <v>4</v>
      </c>
      <c r="L246" s="2" t="s">
        <v>493</v>
      </c>
      <c r="M246" t="s">
        <v>492</v>
      </c>
      <c r="N246">
        <f t="shared" si="36"/>
        <v>2</v>
      </c>
      <c r="O246">
        <f t="shared" ref="O246:O253" si="48">SEARCH(" ",M246,1)</f>
        <v>5</v>
      </c>
      <c r="P246" t="str">
        <f t="shared" si="46"/>
        <v>Gulizia</v>
      </c>
      <c r="Q246" t="str">
        <f t="shared" si="47"/>
        <v>Nico</v>
      </c>
      <c r="R246" s="1" t="s">
        <v>4</v>
      </c>
      <c r="S246">
        <f t="shared" si="37"/>
        <v>2</v>
      </c>
      <c r="T246">
        <f t="shared" si="38"/>
        <v>1</v>
      </c>
      <c r="U246" t="s">
        <v>652</v>
      </c>
    </row>
    <row r="247" spans="9:21" x14ac:dyDescent="0.25">
      <c r="I247">
        <v>247</v>
      </c>
      <c r="J247" s="1" t="s">
        <v>494</v>
      </c>
      <c r="K247" s="1" t="s">
        <v>4</v>
      </c>
      <c r="L247" s="2" t="s">
        <v>495</v>
      </c>
      <c r="M247" t="s">
        <v>494</v>
      </c>
      <c r="N247">
        <f t="shared" si="36"/>
        <v>2</v>
      </c>
      <c r="O247">
        <f t="shared" si="48"/>
        <v>6</v>
      </c>
      <c r="P247" t="str">
        <f t="shared" si="46"/>
        <v>Migliore</v>
      </c>
      <c r="Q247" t="str">
        <f t="shared" si="47"/>
        <v>Noemi</v>
      </c>
      <c r="R247" s="1" t="s">
        <v>4</v>
      </c>
      <c r="S247">
        <f t="shared" si="37"/>
        <v>2</v>
      </c>
      <c r="T247">
        <f t="shared" si="38"/>
        <v>1</v>
      </c>
      <c r="U247" t="s">
        <v>652</v>
      </c>
    </row>
    <row r="248" spans="9:21" x14ac:dyDescent="0.25">
      <c r="I248">
        <v>248</v>
      </c>
      <c r="J248" s="1" t="s">
        <v>496</v>
      </c>
      <c r="K248" s="1" t="s">
        <v>1</v>
      </c>
      <c r="L248" s="2" t="s">
        <v>497</v>
      </c>
      <c r="M248" t="s">
        <v>496</v>
      </c>
      <c r="N248">
        <f t="shared" si="36"/>
        <v>2</v>
      </c>
      <c r="O248">
        <f t="shared" si="48"/>
        <v>6</v>
      </c>
      <c r="P248" t="str">
        <f t="shared" si="46"/>
        <v>Scicolone</v>
      </c>
      <c r="Q248" t="str">
        <f t="shared" si="47"/>
        <v>Noemi</v>
      </c>
      <c r="R248" s="1" t="s">
        <v>1</v>
      </c>
      <c r="S248">
        <f t="shared" si="37"/>
        <v>1</v>
      </c>
      <c r="T248">
        <f t="shared" si="38"/>
        <v>4</v>
      </c>
      <c r="U248" t="s">
        <v>655</v>
      </c>
    </row>
    <row r="249" spans="9:21" x14ac:dyDescent="0.25">
      <c r="I249">
        <v>249</v>
      </c>
      <c r="J249" s="1" t="s">
        <v>498</v>
      </c>
      <c r="K249" s="1" t="s">
        <v>130</v>
      </c>
      <c r="M249" t="s">
        <v>498</v>
      </c>
      <c r="N249">
        <f t="shared" si="36"/>
        <v>2</v>
      </c>
      <c r="O249">
        <f t="shared" si="48"/>
        <v>11</v>
      </c>
      <c r="P249" t="str">
        <f t="shared" si="46"/>
        <v>Gurrieri</v>
      </c>
      <c r="Q249" t="str">
        <f t="shared" si="47"/>
        <v>Nunziatina</v>
      </c>
      <c r="R249" s="1" t="s">
        <v>130</v>
      </c>
      <c r="S249">
        <f t="shared" si="37"/>
        <v>1</v>
      </c>
      <c r="T249" t="e">
        <f t="shared" si="38"/>
        <v>#VALUE!</v>
      </c>
    </row>
    <row r="250" spans="9:21" x14ac:dyDescent="0.25">
      <c r="I250">
        <v>250</v>
      </c>
      <c r="J250" s="1" t="s">
        <v>499</v>
      </c>
      <c r="K250" s="1" t="s">
        <v>67</v>
      </c>
      <c r="L250" s="2" t="s">
        <v>500</v>
      </c>
      <c r="M250" t="s">
        <v>499</v>
      </c>
      <c r="N250">
        <f t="shared" si="36"/>
        <v>2</v>
      </c>
      <c r="O250">
        <f t="shared" si="48"/>
        <v>6</v>
      </c>
      <c r="P250" t="str">
        <f t="shared" si="46"/>
        <v>Bartuccio</v>
      </c>
      <c r="Q250" t="str">
        <f t="shared" si="47"/>
        <v>Paola</v>
      </c>
      <c r="R250" s="1" t="s">
        <v>67</v>
      </c>
      <c r="S250">
        <f t="shared" si="37"/>
        <v>1</v>
      </c>
      <c r="T250">
        <f t="shared" si="38"/>
        <v>3</v>
      </c>
    </row>
    <row r="251" spans="9:21" x14ac:dyDescent="0.25">
      <c r="I251">
        <v>251</v>
      </c>
      <c r="J251" s="1" t="s">
        <v>501</v>
      </c>
      <c r="K251" s="1" t="s">
        <v>1</v>
      </c>
      <c r="L251" s="2" t="s">
        <v>502</v>
      </c>
      <c r="M251" t="s">
        <v>501</v>
      </c>
      <c r="N251">
        <f t="shared" si="36"/>
        <v>2</v>
      </c>
      <c r="O251">
        <f t="shared" si="48"/>
        <v>6</v>
      </c>
      <c r="P251" t="str">
        <f t="shared" si="46"/>
        <v>Carnazzo</v>
      </c>
      <c r="Q251" t="str">
        <f t="shared" si="47"/>
        <v>Paola</v>
      </c>
      <c r="R251" s="1" t="s">
        <v>1</v>
      </c>
      <c r="S251">
        <f t="shared" si="37"/>
        <v>1</v>
      </c>
      <c r="T251">
        <f t="shared" si="38"/>
        <v>4</v>
      </c>
      <c r="U251" t="s">
        <v>655</v>
      </c>
    </row>
    <row r="252" spans="9:21" x14ac:dyDescent="0.25">
      <c r="I252">
        <v>252</v>
      </c>
      <c r="J252" s="1" t="s">
        <v>503</v>
      </c>
      <c r="K252" s="1" t="s">
        <v>4</v>
      </c>
      <c r="L252" s="2" t="s">
        <v>504</v>
      </c>
      <c r="M252" t="s">
        <v>503</v>
      </c>
      <c r="N252">
        <f t="shared" si="36"/>
        <v>2</v>
      </c>
      <c r="O252">
        <f t="shared" si="48"/>
        <v>6</v>
      </c>
      <c r="P252" t="str">
        <f t="shared" si="46"/>
        <v>Tarabbi</v>
      </c>
      <c r="Q252" t="str">
        <f t="shared" si="47"/>
        <v>Paola</v>
      </c>
      <c r="R252" s="1" t="s">
        <v>4</v>
      </c>
      <c r="S252">
        <f t="shared" si="37"/>
        <v>2</v>
      </c>
      <c r="T252">
        <f t="shared" si="38"/>
        <v>1</v>
      </c>
      <c r="U252" t="s">
        <v>652</v>
      </c>
    </row>
    <row r="253" spans="9:21" x14ac:dyDescent="0.25">
      <c r="I253">
        <v>253</v>
      </c>
      <c r="J253" s="1" t="s">
        <v>505</v>
      </c>
      <c r="K253" s="1" t="s">
        <v>1</v>
      </c>
      <c r="L253" s="2" t="s">
        <v>506</v>
      </c>
      <c r="M253" t="s">
        <v>505</v>
      </c>
      <c r="N253">
        <f t="shared" si="36"/>
        <v>2</v>
      </c>
      <c r="O253">
        <f t="shared" si="48"/>
        <v>6</v>
      </c>
      <c r="P253" t="str">
        <f t="shared" si="46"/>
        <v>Lantieri</v>
      </c>
      <c r="Q253" t="str">
        <f t="shared" si="47"/>
        <v>Paolo</v>
      </c>
      <c r="R253" s="1" t="s">
        <v>1</v>
      </c>
      <c r="S253">
        <f t="shared" si="37"/>
        <v>1</v>
      </c>
      <c r="T253">
        <f t="shared" si="38"/>
        <v>4</v>
      </c>
      <c r="U253" t="s">
        <v>655</v>
      </c>
    </row>
    <row r="254" spans="9:21" x14ac:dyDescent="0.25">
      <c r="I254">
        <v>254</v>
      </c>
      <c r="J254" s="1" t="s">
        <v>507</v>
      </c>
      <c r="K254" s="1" t="s">
        <v>104</v>
      </c>
      <c r="L254" s="2" t="s">
        <v>508</v>
      </c>
      <c r="M254" t="s">
        <v>507</v>
      </c>
      <c r="N254">
        <f t="shared" si="36"/>
        <v>3</v>
      </c>
      <c r="O254">
        <f>SEARCH(" ",M254,SEARCH(" ",M254,1)+1)</f>
        <v>11</v>
      </c>
      <c r="P254" t="str">
        <f t="shared" si="46"/>
        <v>Nicotra</v>
      </c>
      <c r="Q254" t="str">
        <f t="shared" si="47"/>
        <v>Pier Paolo</v>
      </c>
      <c r="R254" s="1" t="s">
        <v>104</v>
      </c>
      <c r="S254">
        <f t="shared" si="37"/>
        <v>1</v>
      </c>
      <c r="T254">
        <f t="shared" si="38"/>
        <v>3</v>
      </c>
    </row>
    <row r="255" spans="9:21" x14ac:dyDescent="0.25">
      <c r="I255">
        <v>255</v>
      </c>
      <c r="J255" s="1" t="s">
        <v>509</v>
      </c>
      <c r="K255" s="1" t="s">
        <v>1</v>
      </c>
      <c r="L255" s="2" t="s">
        <v>510</v>
      </c>
      <c r="M255" t="s">
        <v>509</v>
      </c>
      <c r="N255">
        <f t="shared" si="36"/>
        <v>3</v>
      </c>
      <c r="O255">
        <f>SEARCH(" ",M255,SEARCH(" ",M255,1)+1)</f>
        <v>10</v>
      </c>
      <c r="P255" t="str">
        <f t="shared" si="46"/>
        <v>Stefano</v>
      </c>
      <c r="Q255" t="str">
        <f t="shared" si="47"/>
        <v>Pietro Di</v>
      </c>
      <c r="R255" s="1" t="s">
        <v>1</v>
      </c>
      <c r="S255">
        <f t="shared" si="37"/>
        <v>1</v>
      </c>
      <c r="T255">
        <f t="shared" si="38"/>
        <v>4</v>
      </c>
      <c r="U255" t="s">
        <v>655</v>
      </c>
    </row>
    <row r="256" spans="9:21" x14ac:dyDescent="0.25">
      <c r="I256">
        <v>256</v>
      </c>
      <c r="J256" s="1" t="s">
        <v>511</v>
      </c>
      <c r="K256" s="1" t="s">
        <v>130</v>
      </c>
      <c r="M256" t="s">
        <v>511</v>
      </c>
      <c r="N256">
        <f t="shared" si="36"/>
        <v>3</v>
      </c>
      <c r="O256">
        <f>SEARCH(" ",M256,SEARCH(" ",M256,1)+1)</f>
        <v>11</v>
      </c>
      <c r="P256" t="str">
        <f t="shared" si="46"/>
        <v>Guardia</v>
      </c>
      <c r="Q256" t="str">
        <f t="shared" si="47"/>
        <v>Rachele Di</v>
      </c>
      <c r="R256" s="1" t="s">
        <v>130</v>
      </c>
      <c r="S256">
        <f t="shared" si="37"/>
        <v>1</v>
      </c>
      <c r="T256" t="e">
        <f t="shared" si="38"/>
        <v>#VALUE!</v>
      </c>
    </row>
    <row r="257" spans="9:21" x14ac:dyDescent="0.25">
      <c r="I257">
        <v>257</v>
      </c>
      <c r="J257" s="1" t="s">
        <v>512</v>
      </c>
      <c r="K257" s="1" t="s">
        <v>27</v>
      </c>
      <c r="L257" s="2" t="s">
        <v>513</v>
      </c>
      <c r="M257" t="s">
        <v>512</v>
      </c>
      <c r="N257">
        <f t="shared" si="36"/>
        <v>2</v>
      </c>
      <c r="O257">
        <f t="shared" ref="O257:O263" si="49">SEARCH(" ",M257,1)</f>
        <v>8</v>
      </c>
      <c r="P257" t="str">
        <f t="shared" si="46"/>
        <v>Liuzzo</v>
      </c>
      <c r="Q257" t="str">
        <f t="shared" si="47"/>
        <v>Rachele</v>
      </c>
      <c r="R257" s="1" t="s">
        <v>27</v>
      </c>
      <c r="S257">
        <f t="shared" si="37"/>
        <v>1</v>
      </c>
      <c r="T257">
        <f t="shared" si="38"/>
        <v>3</v>
      </c>
    </row>
    <row r="258" spans="9:21" x14ac:dyDescent="0.25">
      <c r="I258">
        <v>258</v>
      </c>
      <c r="J258" s="1" t="s">
        <v>514</v>
      </c>
      <c r="K258" s="1" t="s">
        <v>1</v>
      </c>
      <c r="L258" s="2" t="s">
        <v>515</v>
      </c>
      <c r="M258" t="s">
        <v>514</v>
      </c>
      <c r="N258">
        <f t="shared" si="36"/>
        <v>2</v>
      </c>
      <c r="O258">
        <f t="shared" si="49"/>
        <v>9</v>
      </c>
      <c r="P258" t="str">
        <f t="shared" si="46"/>
        <v>Spitaleri</v>
      </c>
      <c r="Q258" t="str">
        <f t="shared" si="47"/>
        <v>Raffaele</v>
      </c>
      <c r="R258" s="1" t="s">
        <v>1</v>
      </c>
      <c r="S258">
        <f t="shared" si="37"/>
        <v>1</v>
      </c>
      <c r="T258">
        <f t="shared" si="38"/>
        <v>4</v>
      </c>
      <c r="U258" t="s">
        <v>655</v>
      </c>
    </row>
    <row r="259" spans="9:21" x14ac:dyDescent="0.25">
      <c r="I259">
        <v>259</v>
      </c>
      <c r="J259" s="1" t="s">
        <v>516</v>
      </c>
      <c r="K259" s="1" t="s">
        <v>13</v>
      </c>
      <c r="L259" s="2" t="s">
        <v>517</v>
      </c>
      <c r="M259" t="s">
        <v>516</v>
      </c>
      <c r="N259">
        <f t="shared" ref="N259:N309" si="50">LEN(TRIM(J259))-LEN(SUBSTITUTE(J259," ",""))+1</f>
        <v>2</v>
      </c>
      <c r="O259">
        <f t="shared" si="49"/>
        <v>8</v>
      </c>
      <c r="P259" t="str">
        <f t="shared" si="46"/>
        <v>Arcidiacono</v>
      </c>
      <c r="Q259" t="str">
        <f t="shared" si="47"/>
        <v>Roberta</v>
      </c>
      <c r="R259" s="1" t="s">
        <v>13</v>
      </c>
      <c r="S259">
        <f t="shared" ref="S259:S309" si="51">SEARCH(" ",R259,1)</f>
        <v>1</v>
      </c>
      <c r="T259">
        <f t="shared" ref="T259:T309" si="52">FIND("X",R259,1)</f>
        <v>5</v>
      </c>
      <c r="U259" t="s">
        <v>655</v>
      </c>
    </row>
    <row r="260" spans="9:21" x14ac:dyDescent="0.25">
      <c r="I260">
        <v>260</v>
      </c>
      <c r="J260" s="1" t="s">
        <v>518</v>
      </c>
      <c r="K260" s="1" t="s">
        <v>1</v>
      </c>
      <c r="L260" s="2" t="s">
        <v>519</v>
      </c>
      <c r="M260" t="s">
        <v>518</v>
      </c>
      <c r="N260">
        <f t="shared" si="50"/>
        <v>2</v>
      </c>
      <c r="O260">
        <f t="shared" si="49"/>
        <v>8</v>
      </c>
      <c r="P260" t="str">
        <f t="shared" si="46"/>
        <v>Giannino</v>
      </c>
      <c r="Q260" t="str">
        <f t="shared" si="47"/>
        <v>Roberta</v>
      </c>
      <c r="R260" s="1" t="s">
        <v>1</v>
      </c>
      <c r="S260">
        <f t="shared" si="51"/>
        <v>1</v>
      </c>
      <c r="T260">
        <f t="shared" si="52"/>
        <v>4</v>
      </c>
      <c r="U260" t="s">
        <v>655</v>
      </c>
    </row>
    <row r="261" spans="9:21" x14ac:dyDescent="0.25">
      <c r="I261">
        <v>261</v>
      </c>
      <c r="J261" s="1" t="s">
        <v>520</v>
      </c>
      <c r="K261" s="1" t="s">
        <v>1</v>
      </c>
      <c r="L261" s="2" t="s">
        <v>521</v>
      </c>
      <c r="M261" t="s">
        <v>520</v>
      </c>
      <c r="N261">
        <f t="shared" si="50"/>
        <v>2</v>
      </c>
      <c r="O261">
        <f t="shared" si="49"/>
        <v>8</v>
      </c>
      <c r="P261" t="str">
        <f t="shared" si="46"/>
        <v>Licciardello</v>
      </c>
      <c r="Q261" t="str">
        <f t="shared" si="47"/>
        <v>Roberta</v>
      </c>
      <c r="R261" s="1" t="s">
        <v>1</v>
      </c>
      <c r="S261">
        <f t="shared" si="51"/>
        <v>1</v>
      </c>
      <c r="T261">
        <f t="shared" si="52"/>
        <v>4</v>
      </c>
      <c r="U261" t="s">
        <v>655</v>
      </c>
    </row>
    <row r="262" spans="9:21" x14ac:dyDescent="0.25">
      <c r="I262">
        <v>262</v>
      </c>
      <c r="J262" s="1" t="s">
        <v>522</v>
      </c>
      <c r="K262" s="1" t="s">
        <v>67</v>
      </c>
      <c r="L262" s="2" t="s">
        <v>523</v>
      </c>
      <c r="M262" t="s">
        <v>522</v>
      </c>
      <c r="N262">
        <f t="shared" si="50"/>
        <v>2</v>
      </c>
      <c r="O262">
        <f t="shared" si="49"/>
        <v>8</v>
      </c>
      <c r="P262" t="str">
        <f t="shared" si="46"/>
        <v>Morana</v>
      </c>
      <c r="Q262" t="str">
        <f t="shared" si="47"/>
        <v>Roberta</v>
      </c>
      <c r="R262" s="1" t="s">
        <v>67</v>
      </c>
      <c r="S262">
        <f t="shared" si="51"/>
        <v>1</v>
      </c>
      <c r="T262">
        <f t="shared" si="52"/>
        <v>3</v>
      </c>
    </row>
    <row r="263" spans="9:21" x14ac:dyDescent="0.25">
      <c r="I263">
        <v>263</v>
      </c>
      <c r="J263" s="1" t="s">
        <v>524</v>
      </c>
      <c r="K263" s="1" t="s">
        <v>4</v>
      </c>
      <c r="L263" s="2" t="s">
        <v>525</v>
      </c>
      <c r="M263" t="s">
        <v>524</v>
      </c>
      <c r="N263">
        <f t="shared" si="50"/>
        <v>2</v>
      </c>
      <c r="O263">
        <f t="shared" si="49"/>
        <v>8</v>
      </c>
      <c r="P263" t="str">
        <f t="shared" si="46"/>
        <v>Mortillaro</v>
      </c>
      <c r="Q263" t="str">
        <f t="shared" si="47"/>
        <v>Roberta</v>
      </c>
      <c r="R263" s="1" t="s">
        <v>4</v>
      </c>
      <c r="S263">
        <f t="shared" si="51"/>
        <v>2</v>
      </c>
      <c r="T263">
        <f t="shared" si="52"/>
        <v>1</v>
      </c>
      <c r="U263" t="s">
        <v>652</v>
      </c>
    </row>
    <row r="264" spans="9:21" x14ac:dyDescent="0.25">
      <c r="I264">
        <v>264</v>
      </c>
      <c r="J264" s="1" t="s">
        <v>526</v>
      </c>
      <c r="K264" s="1" t="s">
        <v>4</v>
      </c>
      <c r="L264" s="2" t="s">
        <v>527</v>
      </c>
      <c r="M264" t="s">
        <v>526</v>
      </c>
      <c r="N264">
        <f t="shared" si="50"/>
        <v>4</v>
      </c>
      <c r="O264">
        <f>SEARCH(" ",M264,SEARCH(" ",M264,1)+1)</f>
        <v>11</v>
      </c>
      <c r="P264" t="s">
        <v>631</v>
      </c>
      <c r="Q264" t="s">
        <v>636</v>
      </c>
      <c r="R264" s="1" t="s">
        <v>4</v>
      </c>
      <c r="S264">
        <f t="shared" si="51"/>
        <v>2</v>
      </c>
      <c r="T264">
        <f t="shared" si="52"/>
        <v>1</v>
      </c>
      <c r="U264" t="s">
        <v>652</v>
      </c>
    </row>
    <row r="265" spans="9:21" x14ac:dyDescent="0.25">
      <c r="I265">
        <v>265</v>
      </c>
      <c r="J265" s="1" t="s">
        <v>528</v>
      </c>
      <c r="K265" s="1" t="s">
        <v>13</v>
      </c>
      <c r="L265" s="2" t="s">
        <v>529</v>
      </c>
      <c r="M265" t="s">
        <v>528</v>
      </c>
      <c r="N265">
        <f t="shared" si="50"/>
        <v>2</v>
      </c>
      <c r="O265">
        <f t="shared" ref="O265:O270" si="53">SEARCH(" ",M265,1)</f>
        <v>10</v>
      </c>
      <c r="P265" t="str">
        <f t="shared" ref="P265:P285" si="54">TRIM(RIGHT(M265,LEN(M265)-O265))</f>
        <v>Terzo</v>
      </c>
      <c r="Q265" t="str">
        <f t="shared" ref="Q265:Q285" si="55">TRIM(LEFT(M265,O265))</f>
        <v>Rosamaria</v>
      </c>
      <c r="R265" s="1" t="s">
        <v>13</v>
      </c>
      <c r="S265">
        <f t="shared" si="51"/>
        <v>1</v>
      </c>
      <c r="T265">
        <f t="shared" si="52"/>
        <v>5</v>
      </c>
      <c r="U265" t="s">
        <v>655</v>
      </c>
    </row>
    <row r="266" spans="9:21" x14ac:dyDescent="0.25">
      <c r="I266">
        <v>266</v>
      </c>
      <c r="J266" s="1" t="s">
        <v>530</v>
      </c>
      <c r="K266" s="1" t="s">
        <v>20</v>
      </c>
      <c r="L266" s="2" t="s">
        <v>531</v>
      </c>
      <c r="M266" t="s">
        <v>530</v>
      </c>
      <c r="N266">
        <f t="shared" si="50"/>
        <v>2</v>
      </c>
      <c r="O266">
        <f t="shared" si="53"/>
        <v>9</v>
      </c>
      <c r="P266" t="str">
        <f t="shared" si="54"/>
        <v>Cantarella</v>
      </c>
      <c r="Q266" t="str">
        <f t="shared" si="55"/>
        <v>Rossella</v>
      </c>
      <c r="R266" s="1" t="s">
        <v>20</v>
      </c>
      <c r="S266">
        <f t="shared" si="51"/>
        <v>1</v>
      </c>
      <c r="T266">
        <f t="shared" si="52"/>
        <v>2</v>
      </c>
    </row>
    <row r="267" spans="9:21" x14ac:dyDescent="0.25">
      <c r="I267">
        <v>267</v>
      </c>
      <c r="J267" s="1" t="s">
        <v>532</v>
      </c>
      <c r="K267" s="1" t="s">
        <v>107</v>
      </c>
      <c r="L267" s="2" t="s">
        <v>533</v>
      </c>
      <c r="M267" t="s">
        <v>532</v>
      </c>
      <c r="N267">
        <f t="shared" si="50"/>
        <v>2</v>
      </c>
      <c r="O267">
        <f t="shared" si="53"/>
        <v>9</v>
      </c>
      <c r="P267" t="str">
        <f t="shared" si="54"/>
        <v>Mignacca</v>
      </c>
      <c r="Q267" t="str">
        <f t="shared" si="55"/>
        <v>Rossella</v>
      </c>
      <c r="R267" s="1" t="s">
        <v>107</v>
      </c>
      <c r="S267">
        <f t="shared" si="51"/>
        <v>1</v>
      </c>
      <c r="T267">
        <f t="shared" si="52"/>
        <v>3</v>
      </c>
    </row>
    <row r="268" spans="9:21" x14ac:dyDescent="0.25">
      <c r="I268">
        <v>268</v>
      </c>
      <c r="J268" s="1" t="s">
        <v>534</v>
      </c>
      <c r="K268" s="1" t="s">
        <v>4</v>
      </c>
      <c r="L268" s="2" t="s">
        <v>535</v>
      </c>
      <c r="M268" t="s">
        <v>534</v>
      </c>
      <c r="N268">
        <f t="shared" si="50"/>
        <v>2</v>
      </c>
      <c r="O268">
        <f t="shared" si="53"/>
        <v>9</v>
      </c>
      <c r="P268" t="str">
        <f t="shared" si="54"/>
        <v>Panebianco</v>
      </c>
      <c r="Q268" t="str">
        <f t="shared" si="55"/>
        <v>Rossella</v>
      </c>
      <c r="R268" s="1" t="s">
        <v>4</v>
      </c>
      <c r="S268">
        <f t="shared" si="51"/>
        <v>2</v>
      </c>
      <c r="T268">
        <f t="shared" si="52"/>
        <v>1</v>
      </c>
      <c r="U268" t="s">
        <v>652</v>
      </c>
    </row>
    <row r="269" spans="9:21" x14ac:dyDescent="0.25">
      <c r="I269">
        <v>269</v>
      </c>
      <c r="J269" s="1" t="s">
        <v>536</v>
      </c>
      <c r="K269" s="1" t="s">
        <v>67</v>
      </c>
      <c r="L269" s="2" t="s">
        <v>537</v>
      </c>
      <c r="M269" t="s">
        <v>536</v>
      </c>
      <c r="N269">
        <f t="shared" si="50"/>
        <v>2</v>
      </c>
      <c r="O269">
        <f t="shared" si="53"/>
        <v>8</v>
      </c>
      <c r="P269" t="str">
        <f t="shared" si="54"/>
        <v>Musumeci</v>
      </c>
      <c r="Q269" t="str">
        <f t="shared" si="55"/>
        <v>Sabrina</v>
      </c>
      <c r="R269" s="1" t="s">
        <v>67</v>
      </c>
      <c r="S269">
        <f t="shared" si="51"/>
        <v>1</v>
      </c>
      <c r="T269">
        <f t="shared" si="52"/>
        <v>3</v>
      </c>
    </row>
    <row r="270" spans="9:21" x14ac:dyDescent="0.25">
      <c r="I270">
        <v>270</v>
      </c>
      <c r="J270" s="1" t="s">
        <v>538</v>
      </c>
      <c r="K270" s="1" t="s">
        <v>1</v>
      </c>
      <c r="L270" s="2" t="s">
        <v>539</v>
      </c>
      <c r="M270" t="s">
        <v>538</v>
      </c>
      <c r="N270">
        <f t="shared" si="50"/>
        <v>2</v>
      </c>
      <c r="O270">
        <f t="shared" si="53"/>
        <v>10</v>
      </c>
      <c r="P270" t="str">
        <f t="shared" si="54"/>
        <v>Faro</v>
      </c>
      <c r="Q270" t="str">
        <f t="shared" si="55"/>
        <v>Salvatore</v>
      </c>
      <c r="R270" s="1" t="s">
        <v>1</v>
      </c>
      <c r="S270">
        <f t="shared" si="51"/>
        <v>1</v>
      </c>
      <c r="T270">
        <f t="shared" si="52"/>
        <v>4</v>
      </c>
      <c r="U270" t="s">
        <v>655</v>
      </c>
    </row>
    <row r="271" spans="9:21" x14ac:dyDescent="0.25">
      <c r="I271">
        <v>271</v>
      </c>
      <c r="J271" s="1" t="s">
        <v>540</v>
      </c>
      <c r="K271" s="1" t="s">
        <v>27</v>
      </c>
      <c r="L271" s="2" t="s">
        <v>541</v>
      </c>
      <c r="M271" t="s">
        <v>540</v>
      </c>
      <c r="N271">
        <f t="shared" si="50"/>
        <v>3</v>
      </c>
      <c r="O271">
        <f>SEARCH(" ",M271,SEARCH(" ",M271,1)+1)</f>
        <v>17</v>
      </c>
      <c r="P271" t="str">
        <f t="shared" si="54"/>
        <v>Leanza</v>
      </c>
      <c r="Q271" t="str">
        <f t="shared" si="55"/>
        <v>Salvatore Mattia</v>
      </c>
      <c r="R271" s="1" t="s">
        <v>27</v>
      </c>
      <c r="S271">
        <f t="shared" si="51"/>
        <v>1</v>
      </c>
      <c r="T271">
        <f t="shared" si="52"/>
        <v>3</v>
      </c>
    </row>
    <row r="272" spans="9:21" x14ac:dyDescent="0.25">
      <c r="I272">
        <v>272</v>
      </c>
      <c r="J272" s="1" t="s">
        <v>542</v>
      </c>
      <c r="K272" s="1" t="s">
        <v>1</v>
      </c>
      <c r="L272" s="2" t="s">
        <v>543</v>
      </c>
      <c r="M272" t="s">
        <v>542</v>
      </c>
      <c r="N272">
        <f t="shared" si="50"/>
        <v>2</v>
      </c>
      <c r="O272">
        <f t="shared" ref="O272:O285" si="56">SEARCH(" ",M272,1)</f>
        <v>10</v>
      </c>
      <c r="P272" t="str">
        <f t="shared" si="54"/>
        <v>Napoli</v>
      </c>
      <c r="Q272" t="str">
        <f t="shared" si="55"/>
        <v>Salvatore</v>
      </c>
      <c r="R272" s="1" t="s">
        <v>1</v>
      </c>
      <c r="S272">
        <f t="shared" si="51"/>
        <v>1</v>
      </c>
      <c r="T272">
        <f t="shared" si="52"/>
        <v>4</v>
      </c>
      <c r="U272" t="s">
        <v>655</v>
      </c>
    </row>
    <row r="273" spans="9:21" x14ac:dyDescent="0.25">
      <c r="I273">
        <v>273</v>
      </c>
      <c r="J273" s="1" t="s">
        <v>544</v>
      </c>
      <c r="K273" s="1" t="s">
        <v>4</v>
      </c>
      <c r="L273" s="2" t="s">
        <v>545</v>
      </c>
      <c r="M273" t="s">
        <v>544</v>
      </c>
      <c r="N273">
        <f t="shared" si="50"/>
        <v>2</v>
      </c>
      <c r="O273">
        <f t="shared" si="56"/>
        <v>8</v>
      </c>
      <c r="P273" t="str">
        <f t="shared" si="54"/>
        <v>Motta</v>
      </c>
      <c r="Q273" t="str">
        <f t="shared" si="55"/>
        <v>Samuele</v>
      </c>
      <c r="R273" s="1" t="s">
        <v>4</v>
      </c>
      <c r="S273">
        <f t="shared" si="51"/>
        <v>2</v>
      </c>
      <c r="T273">
        <f t="shared" si="52"/>
        <v>1</v>
      </c>
      <c r="U273" t="s">
        <v>652</v>
      </c>
    </row>
    <row r="274" spans="9:21" x14ac:dyDescent="0.25">
      <c r="I274">
        <v>274</v>
      </c>
      <c r="J274" s="1" t="s">
        <v>546</v>
      </c>
      <c r="K274" s="1" t="s">
        <v>1</v>
      </c>
      <c r="L274" s="2" t="s">
        <v>547</v>
      </c>
      <c r="M274" t="s">
        <v>546</v>
      </c>
      <c r="N274">
        <f t="shared" si="50"/>
        <v>2</v>
      </c>
      <c r="O274">
        <f t="shared" si="56"/>
        <v>5</v>
      </c>
      <c r="P274" t="str">
        <f t="shared" si="54"/>
        <v>Calà</v>
      </c>
      <c r="Q274" t="str">
        <f t="shared" si="55"/>
        <v>Sara</v>
      </c>
      <c r="R274" s="1" t="s">
        <v>1</v>
      </c>
      <c r="S274">
        <f t="shared" si="51"/>
        <v>1</v>
      </c>
      <c r="T274">
        <f t="shared" si="52"/>
        <v>4</v>
      </c>
      <c r="U274" t="s">
        <v>655</v>
      </c>
    </row>
    <row r="275" spans="9:21" x14ac:dyDescent="0.25">
      <c r="I275">
        <v>275</v>
      </c>
      <c r="J275" s="1" t="s">
        <v>548</v>
      </c>
      <c r="K275" s="1" t="s">
        <v>27</v>
      </c>
      <c r="L275" s="2" t="s">
        <v>549</v>
      </c>
      <c r="M275" t="s">
        <v>548</v>
      </c>
      <c r="N275">
        <f t="shared" si="50"/>
        <v>2</v>
      </c>
      <c r="O275">
        <f t="shared" si="56"/>
        <v>5</v>
      </c>
      <c r="P275" t="str">
        <f t="shared" si="54"/>
        <v>Cristofalo</v>
      </c>
      <c r="Q275" t="str">
        <f t="shared" si="55"/>
        <v>Sara</v>
      </c>
      <c r="R275" s="1" t="s">
        <v>27</v>
      </c>
      <c r="S275">
        <f t="shared" si="51"/>
        <v>1</v>
      </c>
      <c r="T275">
        <f t="shared" si="52"/>
        <v>3</v>
      </c>
    </row>
    <row r="276" spans="9:21" x14ac:dyDescent="0.25">
      <c r="I276">
        <v>276</v>
      </c>
      <c r="J276" s="1" t="s">
        <v>550</v>
      </c>
      <c r="K276" s="1" t="s">
        <v>1</v>
      </c>
      <c r="L276" s="2" t="s">
        <v>551</v>
      </c>
      <c r="M276" t="s">
        <v>550</v>
      </c>
      <c r="N276">
        <f t="shared" si="50"/>
        <v>2</v>
      </c>
      <c r="O276">
        <f t="shared" si="56"/>
        <v>5</v>
      </c>
      <c r="P276" t="str">
        <f t="shared" si="54"/>
        <v>Marletta</v>
      </c>
      <c r="Q276" t="str">
        <f t="shared" si="55"/>
        <v>Sara</v>
      </c>
      <c r="R276" s="1" t="s">
        <v>1</v>
      </c>
      <c r="S276">
        <f t="shared" si="51"/>
        <v>1</v>
      </c>
      <c r="T276">
        <f t="shared" si="52"/>
        <v>4</v>
      </c>
      <c r="U276" t="s">
        <v>655</v>
      </c>
    </row>
    <row r="277" spans="9:21" x14ac:dyDescent="0.25">
      <c r="I277">
        <v>277</v>
      </c>
      <c r="J277" s="1" t="s">
        <v>552</v>
      </c>
      <c r="K277" s="1" t="s">
        <v>13</v>
      </c>
      <c r="L277" s="2" t="s">
        <v>553</v>
      </c>
      <c r="M277" t="s">
        <v>552</v>
      </c>
      <c r="N277">
        <f t="shared" si="50"/>
        <v>2</v>
      </c>
      <c r="O277">
        <f t="shared" si="56"/>
        <v>11</v>
      </c>
      <c r="P277" t="str">
        <f t="shared" si="54"/>
        <v>Gangi</v>
      </c>
      <c r="Q277" t="str">
        <f t="shared" si="55"/>
        <v>Sebastiano</v>
      </c>
      <c r="R277" s="1" t="s">
        <v>13</v>
      </c>
      <c r="S277">
        <f t="shared" si="51"/>
        <v>1</v>
      </c>
      <c r="T277">
        <f t="shared" si="52"/>
        <v>5</v>
      </c>
      <c r="U277" t="s">
        <v>655</v>
      </c>
    </row>
    <row r="278" spans="9:21" x14ac:dyDescent="0.25">
      <c r="I278">
        <v>278</v>
      </c>
      <c r="J278" s="1" t="s">
        <v>554</v>
      </c>
      <c r="K278" s="1" t="s">
        <v>4</v>
      </c>
      <c r="L278" s="2" t="s">
        <v>555</v>
      </c>
      <c r="M278" t="s">
        <v>554</v>
      </c>
      <c r="N278">
        <f t="shared" si="50"/>
        <v>2</v>
      </c>
      <c r="O278">
        <f t="shared" si="56"/>
        <v>11</v>
      </c>
      <c r="P278" t="str">
        <f t="shared" si="54"/>
        <v>Giucastro</v>
      </c>
      <c r="Q278" t="str">
        <f t="shared" si="55"/>
        <v>Sebastiano</v>
      </c>
      <c r="R278" s="1" t="s">
        <v>4</v>
      </c>
      <c r="S278">
        <f t="shared" si="51"/>
        <v>2</v>
      </c>
      <c r="T278">
        <f t="shared" si="52"/>
        <v>1</v>
      </c>
      <c r="U278" t="s">
        <v>652</v>
      </c>
    </row>
    <row r="279" spans="9:21" x14ac:dyDescent="0.25">
      <c r="I279">
        <v>279</v>
      </c>
      <c r="J279" s="1" t="s">
        <v>556</v>
      </c>
      <c r="K279" s="1" t="s">
        <v>4</v>
      </c>
      <c r="L279" s="2" t="s">
        <v>557</v>
      </c>
      <c r="M279" t="s">
        <v>556</v>
      </c>
      <c r="N279">
        <f t="shared" si="50"/>
        <v>2</v>
      </c>
      <c r="O279">
        <f t="shared" si="56"/>
        <v>8</v>
      </c>
      <c r="P279" t="str">
        <f t="shared" si="54"/>
        <v>Mauro</v>
      </c>
      <c r="Q279" t="str">
        <f t="shared" si="55"/>
        <v>Sebiana</v>
      </c>
      <c r="R279" s="1" t="s">
        <v>4</v>
      </c>
      <c r="S279">
        <f t="shared" si="51"/>
        <v>2</v>
      </c>
      <c r="T279">
        <f t="shared" si="52"/>
        <v>1</v>
      </c>
      <c r="U279" t="s">
        <v>652</v>
      </c>
    </row>
    <row r="280" spans="9:21" x14ac:dyDescent="0.25">
      <c r="I280">
        <v>280</v>
      </c>
      <c r="J280" s="1" t="s">
        <v>558</v>
      </c>
      <c r="K280" s="1" t="s">
        <v>299</v>
      </c>
      <c r="L280" s="2" t="s">
        <v>559</v>
      </c>
      <c r="M280" t="s">
        <v>558</v>
      </c>
      <c r="N280">
        <f t="shared" si="50"/>
        <v>2</v>
      </c>
      <c r="O280">
        <f t="shared" si="56"/>
        <v>7</v>
      </c>
      <c r="P280" t="str">
        <f t="shared" si="54"/>
        <v>Buscemi</v>
      </c>
      <c r="Q280" t="str">
        <f t="shared" si="55"/>
        <v>Serena</v>
      </c>
      <c r="R280" s="1" t="s">
        <v>299</v>
      </c>
      <c r="S280">
        <f t="shared" si="51"/>
        <v>1</v>
      </c>
      <c r="T280">
        <f t="shared" si="52"/>
        <v>4</v>
      </c>
      <c r="U280" t="s">
        <v>655</v>
      </c>
    </row>
    <row r="281" spans="9:21" x14ac:dyDescent="0.25">
      <c r="I281">
        <v>281</v>
      </c>
      <c r="J281" s="1" t="s">
        <v>560</v>
      </c>
      <c r="K281" s="1" t="s">
        <v>1</v>
      </c>
      <c r="L281" s="2" t="s">
        <v>561</v>
      </c>
      <c r="M281" t="s">
        <v>560</v>
      </c>
      <c r="N281">
        <f t="shared" si="50"/>
        <v>2</v>
      </c>
      <c r="O281">
        <f t="shared" si="56"/>
        <v>7</v>
      </c>
      <c r="P281" t="str">
        <f t="shared" si="54"/>
        <v>Fasciana</v>
      </c>
      <c r="Q281" t="str">
        <f t="shared" si="55"/>
        <v>Serena</v>
      </c>
      <c r="R281" s="1" t="s">
        <v>1</v>
      </c>
      <c r="S281">
        <f t="shared" si="51"/>
        <v>1</v>
      </c>
      <c r="T281">
        <f t="shared" si="52"/>
        <v>4</v>
      </c>
      <c r="U281" t="s">
        <v>655</v>
      </c>
    </row>
    <row r="282" spans="9:21" x14ac:dyDescent="0.25">
      <c r="I282">
        <v>282</v>
      </c>
      <c r="J282" s="1" t="s">
        <v>562</v>
      </c>
      <c r="K282" s="1" t="s">
        <v>1</v>
      </c>
      <c r="L282" s="2" t="s">
        <v>563</v>
      </c>
      <c r="M282" t="s">
        <v>562</v>
      </c>
      <c r="N282">
        <f t="shared" si="50"/>
        <v>2</v>
      </c>
      <c r="O282">
        <f t="shared" si="56"/>
        <v>7</v>
      </c>
      <c r="P282" t="str">
        <f t="shared" si="54"/>
        <v>Lazzaro</v>
      </c>
      <c r="Q282" t="str">
        <f t="shared" si="55"/>
        <v>Serena</v>
      </c>
      <c r="R282" s="1" t="s">
        <v>1</v>
      </c>
      <c r="S282">
        <f t="shared" si="51"/>
        <v>1</v>
      </c>
      <c r="T282">
        <f t="shared" si="52"/>
        <v>4</v>
      </c>
      <c r="U282" t="s">
        <v>655</v>
      </c>
    </row>
    <row r="283" spans="9:21" x14ac:dyDescent="0.25">
      <c r="I283">
        <v>283</v>
      </c>
      <c r="J283" s="1" t="s">
        <v>564</v>
      </c>
      <c r="K283" s="1" t="s">
        <v>4</v>
      </c>
      <c r="L283" s="2" t="s">
        <v>565</v>
      </c>
      <c r="M283" t="s">
        <v>564</v>
      </c>
      <c r="N283">
        <f t="shared" si="50"/>
        <v>2</v>
      </c>
      <c r="O283">
        <f t="shared" si="56"/>
        <v>7</v>
      </c>
      <c r="P283" t="str">
        <f t="shared" si="54"/>
        <v>Lisitano</v>
      </c>
      <c r="Q283" t="str">
        <f t="shared" si="55"/>
        <v>Serena</v>
      </c>
      <c r="R283" s="1" t="s">
        <v>4</v>
      </c>
      <c r="S283">
        <f t="shared" si="51"/>
        <v>2</v>
      </c>
      <c r="T283">
        <f t="shared" si="52"/>
        <v>1</v>
      </c>
      <c r="U283" t="s">
        <v>652</v>
      </c>
    </row>
    <row r="284" spans="9:21" x14ac:dyDescent="0.25">
      <c r="I284">
        <v>284</v>
      </c>
      <c r="J284" s="1" t="s">
        <v>566</v>
      </c>
      <c r="K284" s="1" t="s">
        <v>4</v>
      </c>
      <c r="L284" s="2" t="s">
        <v>567</v>
      </c>
      <c r="M284" t="s">
        <v>566</v>
      </c>
      <c r="N284">
        <f t="shared" si="50"/>
        <v>2</v>
      </c>
      <c r="O284">
        <f t="shared" si="56"/>
        <v>7</v>
      </c>
      <c r="P284" t="str">
        <f t="shared" si="54"/>
        <v>Pitrolo</v>
      </c>
      <c r="Q284" t="str">
        <f t="shared" si="55"/>
        <v>Serena</v>
      </c>
      <c r="R284" s="1" t="s">
        <v>4</v>
      </c>
      <c r="S284">
        <f t="shared" si="51"/>
        <v>2</v>
      </c>
      <c r="T284">
        <f t="shared" si="52"/>
        <v>1</v>
      </c>
      <c r="U284" t="s">
        <v>652</v>
      </c>
    </row>
    <row r="285" spans="9:21" x14ac:dyDescent="0.25">
      <c r="I285">
        <v>285</v>
      </c>
      <c r="J285" s="1" t="s">
        <v>568</v>
      </c>
      <c r="K285" s="1" t="s">
        <v>27</v>
      </c>
      <c r="L285" s="2" t="s">
        <v>569</v>
      </c>
      <c r="M285" t="s">
        <v>568</v>
      </c>
      <c r="N285">
        <f t="shared" si="50"/>
        <v>2</v>
      </c>
      <c r="O285">
        <f t="shared" si="56"/>
        <v>7</v>
      </c>
      <c r="P285" t="str">
        <f t="shared" si="54"/>
        <v>Lombardo</v>
      </c>
      <c r="Q285" t="str">
        <f t="shared" si="55"/>
        <v>Sergio</v>
      </c>
      <c r="R285" s="1" t="s">
        <v>27</v>
      </c>
      <c r="S285">
        <f t="shared" si="51"/>
        <v>1</v>
      </c>
      <c r="T285">
        <f t="shared" si="52"/>
        <v>3</v>
      </c>
    </row>
    <row r="286" spans="9:21" x14ac:dyDescent="0.25">
      <c r="I286">
        <v>286</v>
      </c>
      <c r="J286" s="1" t="s">
        <v>570</v>
      </c>
      <c r="K286" s="2" t="s">
        <v>67</v>
      </c>
      <c r="L286" s="1" t="s">
        <v>571</v>
      </c>
      <c r="M286" t="s">
        <v>570</v>
      </c>
      <c r="N286">
        <f t="shared" si="50"/>
        <v>3</v>
      </c>
      <c r="O286">
        <f>SEARCH(" ",M286,SEARCH(" ",M286,1)+1)</f>
        <v>10</v>
      </c>
      <c r="P286" t="s">
        <v>637</v>
      </c>
      <c r="Q286" t="s">
        <v>638</v>
      </c>
      <c r="R286" s="2" t="s">
        <v>67</v>
      </c>
      <c r="S286">
        <f t="shared" si="51"/>
        <v>1</v>
      </c>
      <c r="T286">
        <f t="shared" si="52"/>
        <v>3</v>
      </c>
    </row>
    <row r="287" spans="9:21" x14ac:dyDescent="0.25">
      <c r="I287">
        <v>287</v>
      </c>
      <c r="J287" s="1" t="s">
        <v>572</v>
      </c>
      <c r="K287" s="1" t="s">
        <v>4</v>
      </c>
      <c r="L287" s="2" t="s">
        <v>573</v>
      </c>
      <c r="M287" t="s">
        <v>572</v>
      </c>
      <c r="N287">
        <f t="shared" si="50"/>
        <v>2</v>
      </c>
      <c r="O287">
        <f>SEARCH(" ",M287,1)</f>
        <v>7</v>
      </c>
      <c r="P287" t="str">
        <f>TRIM(RIGHT(M287,LEN(M287)-O287))</f>
        <v>Giarrusso</v>
      </c>
      <c r="Q287" t="str">
        <f>TRIM(LEFT(M287,O287))</f>
        <v>Silvia</v>
      </c>
      <c r="R287" s="1" t="s">
        <v>4</v>
      </c>
      <c r="S287">
        <f t="shared" si="51"/>
        <v>2</v>
      </c>
      <c r="T287">
        <f t="shared" si="52"/>
        <v>1</v>
      </c>
      <c r="U287" t="s">
        <v>652</v>
      </c>
    </row>
    <row r="288" spans="9:21" x14ac:dyDescent="0.25">
      <c r="I288">
        <v>288</v>
      </c>
      <c r="J288" s="1" t="s">
        <v>574</v>
      </c>
      <c r="K288" s="1" t="s">
        <v>4</v>
      </c>
      <c r="L288" s="2" t="s">
        <v>575</v>
      </c>
      <c r="M288" t="s">
        <v>574</v>
      </c>
      <c r="N288">
        <f t="shared" si="50"/>
        <v>3</v>
      </c>
      <c r="O288">
        <f>SEARCH(" ",M288,SEARCH(" ",M288,1)+1)</f>
        <v>13</v>
      </c>
      <c r="P288" t="s">
        <v>639</v>
      </c>
      <c r="Q288" t="s">
        <v>640</v>
      </c>
      <c r="R288" s="1" t="s">
        <v>4</v>
      </c>
      <c r="S288">
        <f t="shared" si="51"/>
        <v>2</v>
      </c>
      <c r="T288">
        <f t="shared" si="52"/>
        <v>1</v>
      </c>
      <c r="U288" t="s">
        <v>652</v>
      </c>
    </row>
    <row r="289" spans="9:21" x14ac:dyDescent="0.25">
      <c r="I289">
        <v>289</v>
      </c>
      <c r="J289" s="1" t="s">
        <v>576</v>
      </c>
      <c r="K289" s="1" t="s">
        <v>67</v>
      </c>
      <c r="L289" s="2" t="s">
        <v>577</v>
      </c>
      <c r="M289" t="s">
        <v>576</v>
      </c>
      <c r="N289">
        <f t="shared" si="50"/>
        <v>2</v>
      </c>
      <c r="O289">
        <f>SEARCH(" ",M289,1)</f>
        <v>7</v>
      </c>
      <c r="P289" t="str">
        <f>TRIM(RIGHT(M289,LEN(M289)-O289))</f>
        <v>Coniglione</v>
      </c>
      <c r="Q289" t="str">
        <f>TRIM(LEFT(M289,O289))</f>
        <v>Simona</v>
      </c>
      <c r="R289" s="1" t="s">
        <v>67</v>
      </c>
      <c r="S289">
        <f t="shared" si="51"/>
        <v>1</v>
      </c>
      <c r="T289">
        <f t="shared" si="52"/>
        <v>3</v>
      </c>
    </row>
    <row r="290" spans="9:21" x14ac:dyDescent="0.25">
      <c r="I290">
        <v>290</v>
      </c>
      <c r="J290" s="1" t="s">
        <v>578</v>
      </c>
      <c r="K290" s="1" t="s">
        <v>20</v>
      </c>
      <c r="L290" s="2" t="s">
        <v>579</v>
      </c>
      <c r="M290" t="s">
        <v>578</v>
      </c>
      <c r="N290">
        <f t="shared" si="50"/>
        <v>2</v>
      </c>
      <c r="O290">
        <f>SEARCH(" ",M290,1)</f>
        <v>7</v>
      </c>
      <c r="P290" t="str">
        <f>TRIM(RIGHT(M290,LEN(M290)-O290))</f>
        <v>D’Alessandro</v>
      </c>
      <c r="Q290" t="str">
        <f>TRIM(LEFT(M290,O290))</f>
        <v>Simona</v>
      </c>
      <c r="R290" s="1" t="s">
        <v>20</v>
      </c>
      <c r="S290">
        <f t="shared" si="51"/>
        <v>1</v>
      </c>
      <c r="T290">
        <f t="shared" si="52"/>
        <v>2</v>
      </c>
    </row>
    <row r="291" spans="9:21" x14ac:dyDescent="0.25">
      <c r="I291">
        <v>291</v>
      </c>
      <c r="J291" s="1" t="s">
        <v>580</v>
      </c>
      <c r="K291" s="1" t="s">
        <v>20</v>
      </c>
      <c r="L291" s="2" t="s">
        <v>581</v>
      </c>
      <c r="M291" t="s">
        <v>580</v>
      </c>
      <c r="N291">
        <f t="shared" si="50"/>
        <v>3</v>
      </c>
      <c r="O291">
        <f>SEARCH(" ",M291,SEARCH(" ",M291,1)+1)</f>
        <v>14</v>
      </c>
      <c r="P291" t="s">
        <v>641</v>
      </c>
      <c r="Q291" t="s">
        <v>642</v>
      </c>
      <c r="R291" s="1" t="s">
        <v>20</v>
      </c>
      <c r="S291">
        <f t="shared" si="51"/>
        <v>1</v>
      </c>
      <c r="T291">
        <f t="shared" si="52"/>
        <v>2</v>
      </c>
    </row>
    <row r="292" spans="9:21" x14ac:dyDescent="0.25">
      <c r="I292">
        <v>292</v>
      </c>
      <c r="J292" s="1" t="s">
        <v>582</v>
      </c>
      <c r="K292" s="1" t="s">
        <v>67</v>
      </c>
      <c r="L292" s="2" t="s">
        <v>583</v>
      </c>
      <c r="M292" t="s">
        <v>582</v>
      </c>
      <c r="N292">
        <f t="shared" si="50"/>
        <v>2</v>
      </c>
      <c r="O292">
        <f t="shared" ref="O292:O303" si="57">SEARCH(" ",M292,1)</f>
        <v>7</v>
      </c>
      <c r="P292" t="str">
        <f t="shared" ref="P292:P303" si="58">TRIM(RIGHT(M292,LEN(M292)-O292))</f>
        <v>Sciortino</v>
      </c>
      <c r="Q292" t="str">
        <f t="shared" ref="Q292:Q303" si="59">TRIM(LEFT(M292,O292))</f>
        <v>Simona</v>
      </c>
      <c r="R292" s="1" t="s">
        <v>67</v>
      </c>
      <c r="S292">
        <f t="shared" si="51"/>
        <v>1</v>
      </c>
      <c r="T292">
        <f t="shared" si="52"/>
        <v>3</v>
      </c>
    </row>
    <row r="293" spans="9:21" x14ac:dyDescent="0.25">
      <c r="I293">
        <v>293</v>
      </c>
      <c r="J293" s="1" t="s">
        <v>584</v>
      </c>
      <c r="K293" s="1" t="s">
        <v>4</v>
      </c>
      <c r="L293" s="2" t="s">
        <v>585</v>
      </c>
      <c r="M293" t="s">
        <v>584</v>
      </c>
      <c r="N293">
        <f t="shared" si="50"/>
        <v>2</v>
      </c>
      <c r="O293">
        <f t="shared" si="57"/>
        <v>7</v>
      </c>
      <c r="P293" t="str">
        <f t="shared" si="58"/>
        <v>Fisicaro</v>
      </c>
      <c r="Q293" t="str">
        <f t="shared" si="59"/>
        <v>Simone</v>
      </c>
      <c r="R293" s="1" t="s">
        <v>4</v>
      </c>
      <c r="S293">
        <f t="shared" si="51"/>
        <v>2</v>
      </c>
      <c r="T293">
        <f t="shared" si="52"/>
        <v>1</v>
      </c>
      <c r="U293" t="s">
        <v>652</v>
      </c>
    </row>
    <row r="294" spans="9:21" x14ac:dyDescent="0.25">
      <c r="I294">
        <v>294</v>
      </c>
      <c r="J294" s="1" t="s">
        <v>586</v>
      </c>
      <c r="K294" s="1" t="s">
        <v>20</v>
      </c>
      <c r="L294" s="2" t="s">
        <v>587</v>
      </c>
      <c r="M294" t="s">
        <v>586</v>
      </c>
      <c r="N294">
        <f t="shared" si="50"/>
        <v>2</v>
      </c>
      <c r="O294">
        <f t="shared" si="57"/>
        <v>7</v>
      </c>
      <c r="P294" t="str">
        <f t="shared" si="58"/>
        <v>Nicotra</v>
      </c>
      <c r="Q294" t="str">
        <f t="shared" si="59"/>
        <v>Simone</v>
      </c>
      <c r="R294" s="1" t="s">
        <v>20</v>
      </c>
      <c r="S294">
        <f t="shared" si="51"/>
        <v>1</v>
      </c>
      <c r="T294">
        <f t="shared" si="52"/>
        <v>2</v>
      </c>
    </row>
    <row r="295" spans="9:21" x14ac:dyDescent="0.25">
      <c r="I295">
        <v>295</v>
      </c>
      <c r="J295" s="1" t="s">
        <v>588</v>
      </c>
      <c r="K295" s="1" t="s">
        <v>67</v>
      </c>
      <c r="L295" s="2" t="s">
        <v>589</v>
      </c>
      <c r="M295" t="s">
        <v>588</v>
      </c>
      <c r="N295">
        <f t="shared" si="50"/>
        <v>2</v>
      </c>
      <c r="O295">
        <f t="shared" si="57"/>
        <v>6</v>
      </c>
      <c r="P295" t="str">
        <f t="shared" si="58"/>
        <v>Bonincontro</v>
      </c>
      <c r="Q295" t="str">
        <f t="shared" si="59"/>
        <v>Sofia</v>
      </c>
      <c r="R295" s="1" t="s">
        <v>67</v>
      </c>
      <c r="S295">
        <f t="shared" si="51"/>
        <v>1</v>
      </c>
      <c r="T295">
        <f t="shared" si="52"/>
        <v>3</v>
      </c>
    </row>
    <row r="296" spans="9:21" x14ac:dyDescent="0.25">
      <c r="I296">
        <v>296</v>
      </c>
      <c r="J296" s="1" t="s">
        <v>590</v>
      </c>
      <c r="K296" s="1" t="s">
        <v>4</v>
      </c>
      <c r="L296" s="2" t="s">
        <v>591</v>
      </c>
      <c r="M296" t="s">
        <v>590</v>
      </c>
      <c r="N296">
        <f t="shared" si="50"/>
        <v>2</v>
      </c>
      <c r="O296">
        <f t="shared" si="57"/>
        <v>6</v>
      </c>
      <c r="P296" t="str">
        <f t="shared" si="58"/>
        <v>Astuto</v>
      </c>
      <c r="Q296" t="str">
        <f t="shared" si="59"/>
        <v>Sonia</v>
      </c>
      <c r="R296" s="1" t="s">
        <v>4</v>
      </c>
      <c r="S296">
        <f t="shared" si="51"/>
        <v>2</v>
      </c>
      <c r="T296">
        <f t="shared" si="52"/>
        <v>1</v>
      </c>
      <c r="U296" t="s">
        <v>652</v>
      </c>
    </row>
    <row r="297" spans="9:21" x14ac:dyDescent="0.25">
      <c r="I297">
        <v>297</v>
      </c>
      <c r="J297" s="1" t="s">
        <v>592</v>
      </c>
      <c r="K297" s="1" t="s">
        <v>1</v>
      </c>
      <c r="L297" s="2" t="s">
        <v>593</v>
      </c>
      <c r="M297" t="s">
        <v>592</v>
      </c>
      <c r="N297">
        <f t="shared" si="50"/>
        <v>2</v>
      </c>
      <c r="O297">
        <f t="shared" si="57"/>
        <v>9</v>
      </c>
      <c r="P297" t="str">
        <f t="shared" si="58"/>
        <v>Coco</v>
      </c>
      <c r="Q297" t="str">
        <f t="shared" si="59"/>
        <v>Stefania</v>
      </c>
      <c r="R297" s="1" t="s">
        <v>1</v>
      </c>
      <c r="S297">
        <f t="shared" si="51"/>
        <v>1</v>
      </c>
      <c r="T297">
        <f t="shared" si="52"/>
        <v>4</v>
      </c>
      <c r="U297" t="s">
        <v>655</v>
      </c>
    </row>
    <row r="298" spans="9:21" x14ac:dyDescent="0.25">
      <c r="I298">
        <v>298</v>
      </c>
      <c r="J298" s="1" t="s">
        <v>594</v>
      </c>
      <c r="K298" s="1" t="s">
        <v>4</v>
      </c>
      <c r="L298" s="2" t="s">
        <v>595</v>
      </c>
      <c r="M298" t="s">
        <v>594</v>
      </c>
      <c r="N298">
        <f t="shared" si="50"/>
        <v>2</v>
      </c>
      <c r="O298">
        <f t="shared" si="57"/>
        <v>8</v>
      </c>
      <c r="P298" t="str">
        <f t="shared" si="58"/>
        <v>Iacono</v>
      </c>
      <c r="Q298" t="str">
        <f t="shared" si="59"/>
        <v>Stefano</v>
      </c>
      <c r="R298" s="1" t="s">
        <v>4</v>
      </c>
      <c r="S298">
        <f t="shared" si="51"/>
        <v>2</v>
      </c>
      <c r="T298">
        <f t="shared" si="52"/>
        <v>1</v>
      </c>
      <c r="U298" t="s">
        <v>652</v>
      </c>
    </row>
    <row r="299" spans="9:21" x14ac:dyDescent="0.25">
      <c r="I299">
        <v>299</v>
      </c>
      <c r="J299" s="1" t="s">
        <v>596</v>
      </c>
      <c r="K299" s="1" t="s">
        <v>1</v>
      </c>
      <c r="L299" s="2" t="s">
        <v>597</v>
      </c>
      <c r="M299" t="s">
        <v>596</v>
      </c>
      <c r="N299">
        <f t="shared" si="50"/>
        <v>2</v>
      </c>
      <c r="O299">
        <f t="shared" si="57"/>
        <v>4</v>
      </c>
      <c r="P299" t="str">
        <f t="shared" si="58"/>
        <v>Bonfiglio</v>
      </c>
      <c r="Q299" t="str">
        <f t="shared" si="59"/>
        <v>Tea</v>
      </c>
      <c r="R299" s="1" t="s">
        <v>1</v>
      </c>
      <c r="S299">
        <f t="shared" si="51"/>
        <v>1</v>
      </c>
      <c r="T299">
        <f t="shared" si="52"/>
        <v>4</v>
      </c>
      <c r="U299" t="s">
        <v>655</v>
      </c>
    </row>
    <row r="300" spans="9:21" x14ac:dyDescent="0.25">
      <c r="I300">
        <v>300</v>
      </c>
      <c r="J300" s="1" t="s">
        <v>598</v>
      </c>
      <c r="K300" s="1" t="s">
        <v>1</v>
      </c>
      <c r="L300" s="2" t="s">
        <v>599</v>
      </c>
      <c r="M300" t="s">
        <v>598</v>
      </c>
      <c r="N300">
        <f t="shared" si="50"/>
        <v>2</v>
      </c>
      <c r="O300">
        <f t="shared" si="57"/>
        <v>7</v>
      </c>
      <c r="P300" t="str">
        <f t="shared" si="58"/>
        <v>Pellegrino</v>
      </c>
      <c r="Q300" t="str">
        <f t="shared" si="59"/>
        <v>Tonino</v>
      </c>
      <c r="R300" s="1" t="s">
        <v>1</v>
      </c>
      <c r="S300">
        <f t="shared" si="51"/>
        <v>1</v>
      </c>
      <c r="T300">
        <f t="shared" si="52"/>
        <v>4</v>
      </c>
      <c r="U300" t="s">
        <v>655</v>
      </c>
    </row>
    <row r="301" spans="9:21" x14ac:dyDescent="0.25">
      <c r="I301">
        <v>301</v>
      </c>
      <c r="J301" s="1" t="s">
        <v>600</v>
      </c>
      <c r="K301" s="1" t="s">
        <v>1</v>
      </c>
      <c r="L301" s="2" t="s">
        <v>601</v>
      </c>
      <c r="M301" t="s">
        <v>600</v>
      </c>
      <c r="N301">
        <f t="shared" si="50"/>
        <v>2</v>
      </c>
      <c r="O301">
        <f t="shared" si="57"/>
        <v>10</v>
      </c>
      <c r="P301" t="str">
        <f t="shared" si="58"/>
        <v>Gulisano</v>
      </c>
      <c r="Q301" t="str">
        <f t="shared" si="59"/>
        <v>Valentina</v>
      </c>
      <c r="R301" s="1" t="s">
        <v>1</v>
      </c>
      <c r="S301">
        <f t="shared" si="51"/>
        <v>1</v>
      </c>
      <c r="T301">
        <f t="shared" si="52"/>
        <v>4</v>
      </c>
      <c r="U301" t="s">
        <v>655</v>
      </c>
    </row>
    <row r="302" spans="9:21" x14ac:dyDescent="0.25">
      <c r="I302">
        <v>302</v>
      </c>
      <c r="J302" s="1" t="s">
        <v>602</v>
      </c>
      <c r="K302" s="1" t="s">
        <v>1</v>
      </c>
      <c r="L302" s="2" t="s">
        <v>305</v>
      </c>
      <c r="M302" t="s">
        <v>602</v>
      </c>
      <c r="N302">
        <f t="shared" si="50"/>
        <v>2</v>
      </c>
      <c r="O302">
        <f t="shared" si="57"/>
        <v>8</v>
      </c>
      <c r="P302" t="str">
        <f t="shared" si="58"/>
        <v>Torrisi</v>
      </c>
      <c r="Q302" t="str">
        <f t="shared" si="59"/>
        <v>Valeria</v>
      </c>
      <c r="R302" s="1" t="s">
        <v>1</v>
      </c>
      <c r="S302">
        <f t="shared" si="51"/>
        <v>1</v>
      </c>
      <c r="T302">
        <f t="shared" si="52"/>
        <v>4</v>
      </c>
      <c r="U302" t="s">
        <v>655</v>
      </c>
    </row>
    <row r="303" spans="9:21" x14ac:dyDescent="0.25">
      <c r="I303">
        <v>303</v>
      </c>
      <c r="J303" s="1" t="s">
        <v>603</v>
      </c>
      <c r="K303" s="1" t="s">
        <v>1</v>
      </c>
      <c r="L303" s="2" t="s">
        <v>604</v>
      </c>
      <c r="M303" t="s">
        <v>603</v>
      </c>
      <c r="N303">
        <f t="shared" si="50"/>
        <v>2</v>
      </c>
      <c r="O303">
        <f t="shared" si="57"/>
        <v>9</v>
      </c>
      <c r="P303" t="str">
        <f t="shared" si="58"/>
        <v>Bella</v>
      </c>
      <c r="Q303" t="str">
        <f t="shared" si="59"/>
        <v>Veronica</v>
      </c>
      <c r="R303" s="1" t="s">
        <v>1</v>
      </c>
      <c r="S303">
        <f t="shared" si="51"/>
        <v>1</v>
      </c>
      <c r="T303">
        <f t="shared" si="52"/>
        <v>4</v>
      </c>
      <c r="U303" t="s">
        <v>655</v>
      </c>
    </row>
    <row r="304" spans="9:21" x14ac:dyDescent="0.25">
      <c r="I304">
        <v>304</v>
      </c>
      <c r="J304" s="1" t="s">
        <v>605</v>
      </c>
      <c r="K304" s="1" t="s">
        <v>27</v>
      </c>
      <c r="L304" s="2" t="s">
        <v>606</v>
      </c>
      <c r="M304" t="s">
        <v>605</v>
      </c>
      <c r="N304">
        <f t="shared" si="50"/>
        <v>3</v>
      </c>
      <c r="O304">
        <f>SEARCH(" ",M304,SEARCH(" ",M304,1)+1)</f>
        <v>12</v>
      </c>
      <c r="P304" t="s">
        <v>637</v>
      </c>
      <c r="Q304" t="s">
        <v>643</v>
      </c>
      <c r="R304" s="1" t="s">
        <v>27</v>
      </c>
      <c r="S304">
        <f t="shared" si="51"/>
        <v>1</v>
      </c>
      <c r="T304">
        <f t="shared" si="52"/>
        <v>3</v>
      </c>
    </row>
    <row r="305" spans="9:21" x14ac:dyDescent="0.25">
      <c r="I305">
        <v>305</v>
      </c>
      <c r="J305" s="1" t="s">
        <v>607</v>
      </c>
      <c r="K305" s="1" t="s">
        <v>104</v>
      </c>
      <c r="L305" s="2" t="s">
        <v>608</v>
      </c>
      <c r="M305" t="s">
        <v>607</v>
      </c>
      <c r="N305">
        <f t="shared" si="50"/>
        <v>2</v>
      </c>
      <c r="O305">
        <f>SEARCH(" ",M305,1)</f>
        <v>9</v>
      </c>
      <c r="P305" t="str">
        <f>TRIM(RIGHT(M305,LEN(M305)-O305))</f>
        <v>Canto</v>
      </c>
      <c r="Q305" t="str">
        <f>TRIM(LEFT(M305,O305))</f>
        <v>Vincenzo</v>
      </c>
      <c r="R305" s="1" t="s">
        <v>104</v>
      </c>
      <c r="S305">
        <f t="shared" si="51"/>
        <v>1</v>
      </c>
      <c r="T305">
        <f t="shared" si="52"/>
        <v>3</v>
      </c>
    </row>
    <row r="306" spans="9:21" x14ac:dyDescent="0.25">
      <c r="I306">
        <v>306</v>
      </c>
      <c r="J306" s="1" t="s">
        <v>609</v>
      </c>
      <c r="K306" s="1" t="s">
        <v>1</v>
      </c>
      <c r="L306" s="2" t="s">
        <v>610</v>
      </c>
      <c r="M306" t="s">
        <v>609</v>
      </c>
      <c r="N306">
        <f t="shared" si="50"/>
        <v>3</v>
      </c>
      <c r="O306">
        <f>SEARCH(" ",M306,SEARCH(" ",M306,1)+1)</f>
        <v>14</v>
      </c>
      <c r="P306" t="s">
        <v>644</v>
      </c>
      <c r="Q306" t="s">
        <v>645</v>
      </c>
      <c r="R306" s="1" t="s">
        <v>1</v>
      </c>
      <c r="S306">
        <f t="shared" si="51"/>
        <v>1</v>
      </c>
      <c r="T306">
        <f t="shared" si="52"/>
        <v>4</v>
      </c>
      <c r="U306" t="s">
        <v>655</v>
      </c>
    </row>
    <row r="307" spans="9:21" x14ac:dyDescent="0.25">
      <c r="I307">
        <v>307</v>
      </c>
      <c r="J307" s="1" t="s">
        <v>611</v>
      </c>
      <c r="K307" s="1" t="s">
        <v>1</v>
      </c>
      <c r="L307" s="2" t="s">
        <v>612</v>
      </c>
      <c r="M307" t="s">
        <v>611</v>
      </c>
      <c r="N307">
        <f t="shared" si="50"/>
        <v>2</v>
      </c>
      <c r="O307">
        <f>SEARCH(" ",M307,1)</f>
        <v>5</v>
      </c>
      <c r="P307" t="str">
        <f>TRIM(RIGHT(M307,LEN(M307)-O307))</f>
        <v>Grasso</v>
      </c>
      <c r="Q307" t="str">
        <f>TRIM(LEFT(M307,O307))</f>
        <v>Vito</v>
      </c>
      <c r="R307" s="1" t="s">
        <v>1</v>
      </c>
      <c r="S307">
        <f t="shared" si="51"/>
        <v>1</v>
      </c>
      <c r="T307">
        <f t="shared" si="52"/>
        <v>4</v>
      </c>
      <c r="U307" t="s">
        <v>655</v>
      </c>
    </row>
    <row r="308" spans="9:21" x14ac:dyDescent="0.25">
      <c r="I308">
        <v>308</v>
      </c>
      <c r="J308" s="1" t="s">
        <v>613</v>
      </c>
      <c r="K308" s="1" t="s">
        <v>13</v>
      </c>
      <c r="L308" s="2" t="s">
        <v>614</v>
      </c>
      <c r="M308" t="s">
        <v>613</v>
      </c>
      <c r="N308">
        <f t="shared" si="50"/>
        <v>2</v>
      </c>
      <c r="O308">
        <f>SEARCH(" ",M308,1)</f>
        <v>8</v>
      </c>
      <c r="P308" t="str">
        <f>TRIM(RIGHT(M308,LEN(M308)-O308))</f>
        <v>Marletta</v>
      </c>
      <c r="Q308" t="str">
        <f>TRIM(LEFT(M308,O308))</f>
        <v>Viviana</v>
      </c>
      <c r="R308" s="1" t="s">
        <v>13</v>
      </c>
      <c r="S308">
        <f t="shared" si="51"/>
        <v>1</v>
      </c>
      <c r="T308">
        <f t="shared" si="52"/>
        <v>5</v>
      </c>
      <c r="U308" t="s">
        <v>655</v>
      </c>
    </row>
    <row r="309" spans="9:21" x14ac:dyDescent="0.25">
      <c r="I309">
        <v>309</v>
      </c>
      <c r="J309" s="1" t="s">
        <v>615</v>
      </c>
      <c r="K309" s="1" t="s">
        <v>4</v>
      </c>
      <c r="L309" s="2" t="s">
        <v>616</v>
      </c>
      <c r="M309" t="s">
        <v>615</v>
      </c>
      <c r="N309">
        <f t="shared" si="50"/>
        <v>2</v>
      </c>
      <c r="O309">
        <f>SEARCH(" ",M309,1)</f>
        <v>7</v>
      </c>
      <c r="P309" t="str">
        <f>TRIM(RIGHT(M309,LEN(M309)-O309))</f>
        <v>Scuderi</v>
      </c>
      <c r="Q309" t="str">
        <f>TRIM(LEFT(M309,O309))</f>
        <v>Zenima</v>
      </c>
      <c r="R309" s="1" t="s">
        <v>4</v>
      </c>
      <c r="S309">
        <f t="shared" si="51"/>
        <v>2</v>
      </c>
      <c r="T309">
        <f t="shared" si="52"/>
        <v>1</v>
      </c>
      <c r="U309" t="s">
        <v>652</v>
      </c>
    </row>
  </sheetData>
  <sortState ref="I3:W309">
    <sortCondition ref="I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CC53-757E-4A6F-BEDD-81F5DB5580DE}">
  <dimension ref="A1:H373"/>
  <sheetViews>
    <sheetView tabSelected="1" zoomScale="116" zoomScaleNormal="116" workbookViewId="0">
      <selection activeCell="V337" sqref="V337"/>
    </sheetView>
  </sheetViews>
  <sheetFormatPr defaultRowHeight="15" x14ac:dyDescent="0.25"/>
  <cols>
    <col min="1" max="1" width="4" style="6" bestFit="1" customWidth="1"/>
    <col min="2" max="2" width="11.28515625" style="7" bestFit="1" customWidth="1"/>
    <col min="3" max="3" width="6" style="6" hidden="1" customWidth="1"/>
    <col min="4" max="4" width="5.5703125" style="6" hidden="1" customWidth="1"/>
    <col min="5" max="5" width="29.7109375" style="6" hidden="1" customWidth="1"/>
    <col min="6" max="16384" width="9.140625" style="6"/>
  </cols>
  <sheetData>
    <row r="1" spans="1:6" x14ac:dyDescent="0.25">
      <c r="A1" s="10" t="s">
        <v>620</v>
      </c>
      <c r="B1" s="11" t="s">
        <v>619</v>
      </c>
      <c r="C1" s="10" t="s">
        <v>618</v>
      </c>
      <c r="D1" s="10" t="s">
        <v>651</v>
      </c>
      <c r="E1" s="10" t="s">
        <v>652</v>
      </c>
      <c r="F1" s="10" t="s">
        <v>662</v>
      </c>
    </row>
    <row r="2" spans="1:6" x14ac:dyDescent="0.25">
      <c r="A2" s="6">
        <v>104</v>
      </c>
      <c r="B2" s="8" t="s">
        <v>214</v>
      </c>
      <c r="C2" s="9" t="s">
        <v>1</v>
      </c>
      <c r="D2" s="6">
        <v>4</v>
      </c>
      <c r="E2" s="6" t="s">
        <v>655</v>
      </c>
      <c r="F2" s="6">
        <v>24</v>
      </c>
    </row>
    <row r="3" spans="1:6" x14ac:dyDescent="0.25">
      <c r="A3" s="6">
        <v>1</v>
      </c>
      <c r="B3" s="9">
        <v>97000496</v>
      </c>
      <c r="C3" s="8" t="s">
        <v>1</v>
      </c>
      <c r="D3" s="6">
        <v>4</v>
      </c>
      <c r="E3" s="6" t="s">
        <v>655</v>
      </c>
      <c r="F3" s="6">
        <v>29</v>
      </c>
    </row>
    <row r="4" spans="1:6" x14ac:dyDescent="0.25">
      <c r="A4" s="6">
        <v>173</v>
      </c>
      <c r="B4" s="9">
        <v>646003745</v>
      </c>
      <c r="C4" s="8" t="s">
        <v>4</v>
      </c>
      <c r="D4" s="6">
        <v>1</v>
      </c>
      <c r="E4" s="6" t="s">
        <v>652</v>
      </c>
      <c r="F4" s="6">
        <v>23</v>
      </c>
    </row>
    <row r="5" spans="1:6" x14ac:dyDescent="0.25">
      <c r="A5" s="6">
        <v>159</v>
      </c>
      <c r="B5" s="9">
        <v>1000000742</v>
      </c>
      <c r="C5" s="8" t="s">
        <v>1</v>
      </c>
      <c r="D5" s="6">
        <v>4</v>
      </c>
      <c r="E5" s="6" t="s">
        <v>655</v>
      </c>
    </row>
    <row r="6" spans="1:6" x14ac:dyDescent="0.25">
      <c r="A6" s="6">
        <v>82</v>
      </c>
      <c r="B6" s="7" t="s">
        <v>676</v>
      </c>
      <c r="F6" s="6">
        <v>27</v>
      </c>
    </row>
    <row r="7" spans="1:6" x14ac:dyDescent="0.25">
      <c r="A7" s="6">
        <v>76</v>
      </c>
      <c r="B7" s="9" t="s">
        <v>102</v>
      </c>
      <c r="C7" s="8" t="s">
        <v>67</v>
      </c>
      <c r="D7" s="6">
        <v>3</v>
      </c>
    </row>
    <row r="8" spans="1:6" x14ac:dyDescent="0.25">
      <c r="A8" s="6">
        <v>202</v>
      </c>
      <c r="B8" s="9" t="s">
        <v>563</v>
      </c>
      <c r="C8" s="8" t="s">
        <v>1</v>
      </c>
      <c r="D8" s="6">
        <v>4</v>
      </c>
      <c r="E8" s="6" t="s">
        <v>655</v>
      </c>
      <c r="F8" s="6">
        <v>23</v>
      </c>
    </row>
    <row r="9" spans="1:6" x14ac:dyDescent="0.25">
      <c r="A9" s="6">
        <v>5</v>
      </c>
      <c r="B9" s="9" t="s">
        <v>46</v>
      </c>
      <c r="C9" s="8" t="s">
        <v>13</v>
      </c>
      <c r="D9" s="6">
        <v>5</v>
      </c>
      <c r="E9" s="6" t="s">
        <v>655</v>
      </c>
      <c r="F9" s="6">
        <v>26</v>
      </c>
    </row>
    <row r="10" spans="1:6" x14ac:dyDescent="0.25">
      <c r="A10" s="6">
        <v>227</v>
      </c>
      <c r="B10" s="7" t="s">
        <v>696</v>
      </c>
      <c r="F10" s="6">
        <v>24</v>
      </c>
    </row>
    <row r="11" spans="1:6" x14ac:dyDescent="0.25">
      <c r="A11" s="6">
        <v>142</v>
      </c>
      <c r="B11" s="9" t="s">
        <v>189</v>
      </c>
      <c r="C11" s="8" t="s">
        <v>1</v>
      </c>
      <c r="D11" s="6">
        <v>4</v>
      </c>
      <c r="E11" s="6" t="s">
        <v>655</v>
      </c>
      <c r="F11" s="6">
        <v>23</v>
      </c>
    </row>
    <row r="12" spans="1:6" x14ac:dyDescent="0.25">
      <c r="A12" s="6">
        <v>148</v>
      </c>
      <c r="B12" s="9" t="s">
        <v>140</v>
      </c>
      <c r="C12" s="8" t="s">
        <v>1</v>
      </c>
      <c r="D12" s="6">
        <v>4</v>
      </c>
      <c r="E12" s="6" t="s">
        <v>655</v>
      </c>
      <c r="F12" s="6">
        <v>25</v>
      </c>
    </row>
    <row r="13" spans="1:6" x14ac:dyDescent="0.25">
      <c r="A13" s="6">
        <v>200</v>
      </c>
      <c r="B13" s="7" t="s">
        <v>140</v>
      </c>
    </row>
    <row r="14" spans="1:6" x14ac:dyDescent="0.25">
      <c r="A14" s="6">
        <v>48</v>
      </c>
      <c r="B14" s="9" t="s">
        <v>352</v>
      </c>
      <c r="C14" s="8" t="s">
        <v>67</v>
      </c>
      <c r="D14" s="6">
        <v>3</v>
      </c>
    </row>
    <row r="15" spans="1:6" x14ac:dyDescent="0.25">
      <c r="A15" s="6">
        <v>194</v>
      </c>
      <c r="B15" s="7" t="s">
        <v>702</v>
      </c>
      <c r="F15" s="6">
        <v>23</v>
      </c>
    </row>
    <row r="16" spans="1:6" x14ac:dyDescent="0.25">
      <c r="A16" s="6">
        <v>259</v>
      </c>
      <c r="B16" s="7" t="s">
        <v>721</v>
      </c>
      <c r="F16" s="6">
        <v>26</v>
      </c>
    </row>
    <row r="17" spans="1:6" x14ac:dyDescent="0.25">
      <c r="A17" s="6">
        <v>10</v>
      </c>
      <c r="B17" s="9" t="s">
        <v>6</v>
      </c>
      <c r="C17" s="8" t="s">
        <v>1</v>
      </c>
      <c r="D17" s="6">
        <v>4</v>
      </c>
      <c r="E17" s="6" t="s">
        <v>655</v>
      </c>
      <c r="F17" s="6">
        <v>24</v>
      </c>
    </row>
    <row r="18" spans="1:6" x14ac:dyDescent="0.25">
      <c r="A18" s="6">
        <v>153</v>
      </c>
      <c r="B18" s="7" t="s">
        <v>695</v>
      </c>
      <c r="F18" s="6">
        <v>24</v>
      </c>
    </row>
    <row r="19" spans="1:6" x14ac:dyDescent="0.25">
      <c r="A19" s="6">
        <v>296</v>
      </c>
      <c r="B19" s="9" t="s">
        <v>389</v>
      </c>
      <c r="C19" s="8" t="s">
        <v>1</v>
      </c>
      <c r="D19" s="6">
        <v>4</v>
      </c>
      <c r="E19" s="6" t="s">
        <v>655</v>
      </c>
      <c r="F19" s="6">
        <v>25</v>
      </c>
    </row>
    <row r="20" spans="1:6" x14ac:dyDescent="0.25">
      <c r="A20" s="6">
        <v>6</v>
      </c>
      <c r="B20" s="9" t="s">
        <v>8</v>
      </c>
      <c r="C20" s="8" t="s">
        <v>1</v>
      </c>
      <c r="D20" s="6">
        <v>4</v>
      </c>
      <c r="E20" s="6" t="s">
        <v>655</v>
      </c>
      <c r="F20" s="6">
        <v>26</v>
      </c>
    </row>
    <row r="21" spans="1:6" x14ac:dyDescent="0.25">
      <c r="A21" s="6">
        <v>188</v>
      </c>
      <c r="B21" s="9" t="s">
        <v>249</v>
      </c>
      <c r="C21" s="8" t="s">
        <v>13</v>
      </c>
      <c r="D21" s="6">
        <v>5</v>
      </c>
      <c r="E21" s="6" t="s">
        <v>655</v>
      </c>
      <c r="F21" s="6">
        <v>28</v>
      </c>
    </row>
    <row r="22" spans="1:6" x14ac:dyDescent="0.25">
      <c r="A22" s="6">
        <v>223</v>
      </c>
      <c r="B22" s="9" t="s">
        <v>36</v>
      </c>
      <c r="C22" s="8" t="s">
        <v>13</v>
      </c>
      <c r="D22" s="6">
        <v>5</v>
      </c>
      <c r="E22" s="6" t="s">
        <v>655</v>
      </c>
      <c r="F22" s="6">
        <v>24</v>
      </c>
    </row>
    <row r="23" spans="1:6" x14ac:dyDescent="0.25">
      <c r="A23" s="6">
        <v>160</v>
      </c>
      <c r="B23" s="9" t="s">
        <v>680</v>
      </c>
      <c r="C23" s="8" t="s">
        <v>1</v>
      </c>
      <c r="D23" s="6">
        <v>4</v>
      </c>
      <c r="E23" s="6" t="s">
        <v>655</v>
      </c>
      <c r="F23" s="6">
        <v>27</v>
      </c>
    </row>
    <row r="24" spans="1:6" x14ac:dyDescent="0.25">
      <c r="A24" s="6">
        <v>121</v>
      </c>
      <c r="B24" s="7" t="s">
        <v>685</v>
      </c>
      <c r="F24" s="6">
        <v>24</v>
      </c>
    </row>
    <row r="25" spans="1:6" x14ac:dyDescent="0.25">
      <c r="A25" s="6">
        <v>90</v>
      </c>
      <c r="B25" s="9" t="s">
        <v>14</v>
      </c>
      <c r="C25" s="8" t="s">
        <v>13</v>
      </c>
      <c r="D25" s="6">
        <v>5</v>
      </c>
      <c r="E25" s="6" t="s">
        <v>655</v>
      </c>
      <c r="F25" s="6">
        <v>25</v>
      </c>
    </row>
    <row r="26" spans="1:6" x14ac:dyDescent="0.25">
      <c r="A26" s="6">
        <v>131</v>
      </c>
      <c r="B26" s="9" t="s">
        <v>321</v>
      </c>
      <c r="C26" s="8" t="s">
        <v>1</v>
      </c>
      <c r="D26" s="6">
        <v>4</v>
      </c>
      <c r="E26" s="6" t="s">
        <v>655</v>
      </c>
      <c r="F26" s="6">
        <v>24</v>
      </c>
    </row>
    <row r="27" spans="1:6" x14ac:dyDescent="0.25">
      <c r="A27" s="6">
        <v>250</v>
      </c>
      <c r="B27" s="7" t="s">
        <v>715</v>
      </c>
      <c r="F27" s="6">
        <v>18</v>
      </c>
    </row>
    <row r="28" spans="1:6" x14ac:dyDescent="0.25">
      <c r="A28" s="6">
        <v>237</v>
      </c>
      <c r="B28" s="9" t="s">
        <v>369</v>
      </c>
      <c r="C28" s="8" t="s">
        <v>1</v>
      </c>
      <c r="D28" s="6">
        <v>4</v>
      </c>
      <c r="E28" s="6" t="s">
        <v>655</v>
      </c>
      <c r="F28" s="6">
        <v>28</v>
      </c>
    </row>
    <row r="29" spans="1:6" x14ac:dyDescent="0.25">
      <c r="A29" s="6">
        <v>242</v>
      </c>
      <c r="B29" s="9" t="s">
        <v>208</v>
      </c>
      <c r="C29" s="8" t="s">
        <v>1</v>
      </c>
      <c r="D29" s="6">
        <v>4</v>
      </c>
      <c r="E29" s="6" t="s">
        <v>655</v>
      </c>
      <c r="F29" s="6">
        <v>30</v>
      </c>
    </row>
    <row r="30" spans="1:6" x14ac:dyDescent="0.25">
      <c r="A30" s="6">
        <v>164</v>
      </c>
      <c r="B30" s="9" t="s">
        <v>601</v>
      </c>
      <c r="C30" s="8" t="s">
        <v>1</v>
      </c>
      <c r="D30" s="6">
        <v>4</v>
      </c>
      <c r="E30" s="6" t="s">
        <v>655</v>
      </c>
      <c r="F30" s="6">
        <v>25</v>
      </c>
    </row>
    <row r="31" spans="1:6" x14ac:dyDescent="0.25">
      <c r="A31" s="6">
        <v>219</v>
      </c>
      <c r="B31" s="9" t="s">
        <v>458</v>
      </c>
      <c r="C31" s="8" t="s">
        <v>13</v>
      </c>
      <c r="D31" s="6">
        <v>5</v>
      </c>
      <c r="E31" s="6" t="s">
        <v>655</v>
      </c>
      <c r="F31" s="6">
        <v>27</v>
      </c>
    </row>
    <row r="32" spans="1:6" x14ac:dyDescent="0.25">
      <c r="A32" s="6">
        <v>303</v>
      </c>
      <c r="B32" s="9" t="s">
        <v>197</v>
      </c>
      <c r="C32" s="8" t="s">
        <v>1</v>
      </c>
      <c r="D32" s="6">
        <v>4</v>
      </c>
      <c r="E32" s="6" t="s">
        <v>655</v>
      </c>
      <c r="F32" s="6">
        <v>23</v>
      </c>
    </row>
    <row r="33" spans="1:6" x14ac:dyDescent="0.25">
      <c r="A33" s="6">
        <v>23</v>
      </c>
      <c r="B33" s="9" t="s">
        <v>72</v>
      </c>
      <c r="C33" s="8" t="s">
        <v>1</v>
      </c>
      <c r="D33" s="6">
        <v>4</v>
      </c>
      <c r="E33" s="6" t="s">
        <v>655</v>
      </c>
      <c r="F33" s="6">
        <v>27</v>
      </c>
    </row>
    <row r="34" spans="1:6" x14ac:dyDescent="0.25">
      <c r="A34" s="6">
        <v>87</v>
      </c>
      <c r="B34" s="9" t="s">
        <v>118</v>
      </c>
      <c r="C34" s="8" t="s">
        <v>1</v>
      </c>
      <c r="D34" s="6">
        <v>4</v>
      </c>
      <c r="E34" s="6" t="s">
        <v>655</v>
      </c>
      <c r="F34" s="6">
        <v>28</v>
      </c>
    </row>
    <row r="35" spans="1:6" x14ac:dyDescent="0.25">
      <c r="A35" s="6">
        <v>68</v>
      </c>
      <c r="B35" s="9" t="s">
        <v>510</v>
      </c>
      <c r="C35" s="8" t="s">
        <v>1</v>
      </c>
      <c r="D35" s="6">
        <v>4</v>
      </c>
      <c r="E35" s="6" t="s">
        <v>655</v>
      </c>
    </row>
    <row r="36" spans="1:6" x14ac:dyDescent="0.25">
      <c r="A36" s="6">
        <v>120</v>
      </c>
      <c r="B36" s="7" t="s">
        <v>683</v>
      </c>
      <c r="F36" s="6">
        <v>26</v>
      </c>
    </row>
    <row r="37" spans="1:6" x14ac:dyDescent="0.25">
      <c r="A37" s="6">
        <v>299</v>
      </c>
      <c r="B37" s="7" t="s">
        <v>682</v>
      </c>
      <c r="F37" s="6">
        <v>27</v>
      </c>
    </row>
    <row r="38" spans="1:6" x14ac:dyDescent="0.25">
      <c r="A38" s="6">
        <v>295</v>
      </c>
      <c r="B38" s="9" t="s">
        <v>454</v>
      </c>
      <c r="C38" s="8" t="s">
        <v>1</v>
      </c>
      <c r="D38" s="6">
        <v>4</v>
      </c>
      <c r="E38" s="6" t="s">
        <v>655</v>
      </c>
      <c r="F38" s="6">
        <v>22</v>
      </c>
    </row>
    <row r="39" spans="1:6" x14ac:dyDescent="0.25">
      <c r="A39" s="6">
        <v>55</v>
      </c>
      <c r="B39" s="9" t="s">
        <v>313</v>
      </c>
      <c r="C39" s="8" t="s">
        <v>1</v>
      </c>
      <c r="D39" s="6">
        <v>4</v>
      </c>
      <c r="E39" s="6" t="s">
        <v>655</v>
      </c>
      <c r="F39" s="6">
        <v>28</v>
      </c>
    </row>
    <row r="40" spans="1:6" x14ac:dyDescent="0.25">
      <c r="A40" s="6">
        <v>280</v>
      </c>
      <c r="B40" s="9" t="s">
        <v>285</v>
      </c>
      <c r="C40" s="8" t="s">
        <v>1</v>
      </c>
      <c r="D40" s="6">
        <v>4</v>
      </c>
      <c r="E40" s="6" t="s">
        <v>655</v>
      </c>
      <c r="F40" s="6">
        <v>27</v>
      </c>
    </row>
    <row r="41" spans="1:6" x14ac:dyDescent="0.25">
      <c r="A41" s="6">
        <v>288</v>
      </c>
      <c r="B41" s="9" t="s">
        <v>156</v>
      </c>
      <c r="C41" s="8" t="s">
        <v>1</v>
      </c>
      <c r="D41" s="6">
        <v>4</v>
      </c>
      <c r="E41" s="6" t="s">
        <v>655</v>
      </c>
    </row>
    <row r="42" spans="1:6" x14ac:dyDescent="0.25">
      <c r="A42" s="6">
        <v>106</v>
      </c>
      <c r="B42" s="7" t="s">
        <v>717</v>
      </c>
      <c r="F42" s="6">
        <v>27</v>
      </c>
    </row>
    <row r="43" spans="1:6" x14ac:dyDescent="0.25">
      <c r="A43" s="6">
        <v>274</v>
      </c>
      <c r="B43" s="7" t="s">
        <v>693</v>
      </c>
    </row>
    <row r="44" spans="1:6" x14ac:dyDescent="0.25">
      <c r="A44" s="6">
        <v>45</v>
      </c>
      <c r="B44" s="7" t="s">
        <v>694</v>
      </c>
      <c r="F44" s="6">
        <v>25</v>
      </c>
    </row>
    <row r="45" spans="1:6" x14ac:dyDescent="0.25">
      <c r="A45" s="6">
        <v>150</v>
      </c>
      <c r="B45" s="9" t="s">
        <v>515</v>
      </c>
      <c r="C45" s="8" t="s">
        <v>1</v>
      </c>
      <c r="D45" s="6">
        <v>4</v>
      </c>
      <c r="E45" s="6" t="s">
        <v>655</v>
      </c>
      <c r="F45" s="6">
        <v>26</v>
      </c>
    </row>
    <row r="46" spans="1:6" x14ac:dyDescent="0.25">
      <c r="A46" s="6">
        <v>94</v>
      </c>
      <c r="B46" s="9" t="s">
        <v>128</v>
      </c>
      <c r="C46" s="8" t="s">
        <v>1</v>
      </c>
      <c r="D46" s="6">
        <v>4</v>
      </c>
      <c r="E46" s="6" t="s">
        <v>655</v>
      </c>
      <c r="F46" s="6">
        <v>30</v>
      </c>
    </row>
    <row r="47" spans="1:6" x14ac:dyDescent="0.25">
      <c r="A47" s="6">
        <v>24</v>
      </c>
      <c r="B47" s="9" t="s">
        <v>346</v>
      </c>
      <c r="C47" s="8" t="s">
        <v>67</v>
      </c>
      <c r="D47" s="6">
        <v>3</v>
      </c>
      <c r="F47" s="6">
        <v>28</v>
      </c>
    </row>
    <row r="48" spans="1:6" x14ac:dyDescent="0.25">
      <c r="A48" s="6">
        <v>175</v>
      </c>
      <c r="B48" s="9" t="s">
        <v>136</v>
      </c>
      <c r="C48" s="8" t="s">
        <v>1</v>
      </c>
      <c r="D48" s="6">
        <v>4</v>
      </c>
      <c r="E48" s="6" t="s">
        <v>655</v>
      </c>
    </row>
    <row r="49" spans="1:6" x14ac:dyDescent="0.25">
      <c r="A49" s="6">
        <v>266</v>
      </c>
      <c r="B49" s="9" t="s">
        <v>529</v>
      </c>
      <c r="C49" s="8" t="s">
        <v>13</v>
      </c>
      <c r="D49" s="6">
        <v>5</v>
      </c>
      <c r="E49" s="6" t="s">
        <v>655</v>
      </c>
      <c r="F49" s="6">
        <v>27</v>
      </c>
    </row>
    <row r="50" spans="1:6" x14ac:dyDescent="0.25">
      <c r="A50" s="6">
        <v>305</v>
      </c>
      <c r="B50" s="9" t="s">
        <v>420</v>
      </c>
      <c r="C50" s="8" t="s">
        <v>67</v>
      </c>
      <c r="D50" s="6">
        <v>3</v>
      </c>
      <c r="F50" s="6">
        <v>28</v>
      </c>
    </row>
    <row r="51" spans="1:6" x14ac:dyDescent="0.25">
      <c r="A51" s="6">
        <v>216</v>
      </c>
      <c r="B51" s="9" t="s">
        <v>315</v>
      </c>
      <c r="C51" s="8" t="s">
        <v>1</v>
      </c>
      <c r="D51" s="6">
        <v>4</v>
      </c>
      <c r="E51" s="6" t="s">
        <v>655</v>
      </c>
    </row>
    <row r="52" spans="1:6" x14ac:dyDescent="0.25">
      <c r="A52" s="6">
        <v>11</v>
      </c>
      <c r="B52" s="9" t="s">
        <v>577</v>
      </c>
      <c r="C52" s="8" t="s">
        <v>67</v>
      </c>
      <c r="D52" s="6">
        <v>3</v>
      </c>
      <c r="F52" s="6">
        <v>24</v>
      </c>
    </row>
    <row r="53" spans="1:6" x14ac:dyDescent="0.25">
      <c r="A53" s="6">
        <v>251</v>
      </c>
      <c r="B53" s="9" t="s">
        <v>50</v>
      </c>
      <c r="C53" s="8" t="s">
        <v>1</v>
      </c>
      <c r="D53" s="6">
        <v>4</v>
      </c>
      <c r="E53" s="6" t="s">
        <v>655</v>
      </c>
      <c r="F53" s="6">
        <v>26</v>
      </c>
    </row>
    <row r="54" spans="1:6" x14ac:dyDescent="0.25">
      <c r="A54" s="6">
        <v>49</v>
      </c>
      <c r="B54" s="9" t="s">
        <v>589</v>
      </c>
      <c r="C54" s="8" t="s">
        <v>67</v>
      </c>
      <c r="D54" s="6">
        <v>3</v>
      </c>
    </row>
    <row r="55" spans="1:6" x14ac:dyDescent="0.25">
      <c r="A55" s="6">
        <v>102</v>
      </c>
      <c r="B55" s="9" t="s">
        <v>59</v>
      </c>
      <c r="C55" s="8" t="s">
        <v>1</v>
      </c>
      <c r="D55" s="6">
        <v>4</v>
      </c>
      <c r="E55" s="6" t="s">
        <v>655</v>
      </c>
      <c r="F55" s="6">
        <v>25</v>
      </c>
    </row>
    <row r="56" spans="1:6" x14ac:dyDescent="0.25">
      <c r="A56" s="6">
        <v>189</v>
      </c>
      <c r="B56" s="9" t="s">
        <v>561</v>
      </c>
      <c r="C56" s="8" t="s">
        <v>1</v>
      </c>
      <c r="D56" s="6">
        <v>4</v>
      </c>
      <c r="E56" s="6" t="s">
        <v>655</v>
      </c>
      <c r="F56" s="6">
        <v>28</v>
      </c>
    </row>
    <row r="57" spans="1:6" x14ac:dyDescent="0.25">
      <c r="A57" s="6">
        <v>7</v>
      </c>
      <c r="B57" s="9" t="s">
        <v>317</v>
      </c>
      <c r="C57" s="8" t="s">
        <v>1</v>
      </c>
      <c r="D57" s="6">
        <v>4</v>
      </c>
      <c r="E57" s="6" t="s">
        <v>655</v>
      </c>
      <c r="F57" s="6">
        <v>22</v>
      </c>
    </row>
    <row r="58" spans="1:6" x14ac:dyDescent="0.25">
      <c r="A58" s="6">
        <v>229</v>
      </c>
      <c r="B58" s="9" t="s">
        <v>414</v>
      </c>
      <c r="C58" s="8" t="s">
        <v>67</v>
      </c>
      <c r="D58" s="6">
        <v>3</v>
      </c>
    </row>
    <row r="59" spans="1:6" x14ac:dyDescent="0.25">
      <c r="A59" s="6">
        <v>117</v>
      </c>
      <c r="B59" s="9" t="s">
        <v>377</v>
      </c>
      <c r="C59" s="8" t="s">
        <v>1</v>
      </c>
      <c r="D59" s="6">
        <v>4</v>
      </c>
      <c r="E59" s="6" t="s">
        <v>655</v>
      </c>
      <c r="F59" s="6">
        <v>28</v>
      </c>
    </row>
    <row r="60" spans="1:6" x14ac:dyDescent="0.25">
      <c r="A60" s="6">
        <v>205</v>
      </c>
      <c r="B60" s="9" t="s">
        <v>70</v>
      </c>
      <c r="C60" s="8" t="s">
        <v>1</v>
      </c>
      <c r="D60" s="6">
        <v>4</v>
      </c>
      <c r="E60" s="6" t="s">
        <v>655</v>
      </c>
    </row>
    <row r="61" spans="1:6" x14ac:dyDescent="0.25">
      <c r="A61" s="6">
        <v>240</v>
      </c>
      <c r="B61" s="7" t="s">
        <v>679</v>
      </c>
      <c r="F61" s="6">
        <v>28</v>
      </c>
    </row>
    <row r="62" spans="1:6" x14ac:dyDescent="0.25">
      <c r="A62" s="6">
        <v>206</v>
      </c>
      <c r="B62" s="9" t="s">
        <v>344</v>
      </c>
      <c r="C62" s="8" t="s">
        <v>67</v>
      </c>
      <c r="D62" s="6">
        <v>3</v>
      </c>
      <c r="F62" s="6">
        <v>26</v>
      </c>
    </row>
    <row r="63" spans="1:6" x14ac:dyDescent="0.25">
      <c r="A63" s="6">
        <v>186</v>
      </c>
      <c r="B63" s="7" t="s">
        <v>684</v>
      </c>
      <c r="F63" s="6">
        <v>25</v>
      </c>
    </row>
    <row r="64" spans="1:6" x14ac:dyDescent="0.25">
      <c r="A64" s="6">
        <v>195</v>
      </c>
      <c r="B64" s="9" t="s">
        <v>612</v>
      </c>
      <c r="C64" s="8" t="s">
        <v>1</v>
      </c>
      <c r="D64" s="6">
        <v>4</v>
      </c>
      <c r="E64" s="6" t="s">
        <v>655</v>
      </c>
      <c r="F64" s="6">
        <v>25</v>
      </c>
    </row>
    <row r="65" spans="1:6" x14ac:dyDescent="0.25">
      <c r="A65" s="6">
        <v>143</v>
      </c>
      <c r="B65" s="9" t="s">
        <v>237</v>
      </c>
      <c r="C65" s="8" t="s">
        <v>1</v>
      </c>
      <c r="D65" s="6">
        <v>4</v>
      </c>
      <c r="E65" s="6" t="s">
        <v>655</v>
      </c>
      <c r="F65" s="6">
        <v>24</v>
      </c>
    </row>
    <row r="66" spans="1:6" x14ac:dyDescent="0.25">
      <c r="A66" s="6">
        <v>135</v>
      </c>
      <c r="B66" s="9" t="s">
        <v>553</v>
      </c>
      <c r="C66" s="8" t="s">
        <v>13</v>
      </c>
      <c r="D66" s="6">
        <v>5</v>
      </c>
      <c r="E66" s="6" t="s">
        <v>655</v>
      </c>
      <c r="F66" s="6">
        <v>23</v>
      </c>
    </row>
    <row r="67" spans="1:6" x14ac:dyDescent="0.25">
      <c r="A67" s="6">
        <v>297</v>
      </c>
      <c r="B67" s="9" t="s">
        <v>517</v>
      </c>
      <c r="C67" s="8" t="s">
        <v>13</v>
      </c>
      <c r="D67" s="6">
        <v>5</v>
      </c>
      <c r="E67" s="6" t="s">
        <v>655</v>
      </c>
    </row>
    <row r="68" spans="1:6" x14ac:dyDescent="0.25">
      <c r="A68" s="6">
        <v>13</v>
      </c>
      <c r="B68" s="7" t="s">
        <v>517</v>
      </c>
      <c r="F68" s="6">
        <v>24</v>
      </c>
    </row>
    <row r="69" spans="1:6" x14ac:dyDescent="0.25">
      <c r="A69" s="6">
        <v>123</v>
      </c>
      <c r="B69" s="9" t="s">
        <v>142</v>
      </c>
      <c r="C69" s="8" t="s">
        <v>1</v>
      </c>
      <c r="D69" s="6">
        <v>4</v>
      </c>
      <c r="E69" s="6" t="s">
        <v>655</v>
      </c>
      <c r="F69" s="6">
        <v>26</v>
      </c>
    </row>
    <row r="70" spans="1:6" x14ac:dyDescent="0.25">
      <c r="A70" s="6">
        <v>289</v>
      </c>
      <c r="B70" s="9" t="s">
        <v>84</v>
      </c>
      <c r="C70" s="8" t="s">
        <v>1</v>
      </c>
      <c r="D70" s="6">
        <v>4</v>
      </c>
      <c r="E70" s="6" t="s">
        <v>655</v>
      </c>
      <c r="F70" s="6">
        <v>26</v>
      </c>
    </row>
    <row r="71" spans="1:6" x14ac:dyDescent="0.25">
      <c r="A71" s="6">
        <v>14</v>
      </c>
      <c r="B71" s="9" t="s">
        <v>150</v>
      </c>
      <c r="C71" s="8" t="s">
        <v>13</v>
      </c>
      <c r="D71" s="6">
        <v>5</v>
      </c>
      <c r="E71" s="6" t="s">
        <v>655</v>
      </c>
      <c r="F71" s="6">
        <v>26</v>
      </c>
    </row>
    <row r="72" spans="1:6" x14ac:dyDescent="0.25">
      <c r="A72" s="6">
        <v>2</v>
      </c>
      <c r="B72" s="9" t="s">
        <v>543</v>
      </c>
      <c r="C72" s="8" t="s">
        <v>1</v>
      </c>
      <c r="D72" s="6">
        <v>4</v>
      </c>
      <c r="E72" s="6" t="s">
        <v>655</v>
      </c>
      <c r="F72" s="6">
        <v>25</v>
      </c>
    </row>
    <row r="73" spans="1:6" x14ac:dyDescent="0.25">
      <c r="A73" s="6">
        <v>165</v>
      </c>
      <c r="B73" s="7" t="s">
        <v>710</v>
      </c>
    </row>
    <row r="74" spans="1:6" x14ac:dyDescent="0.25">
      <c r="A74" s="6">
        <v>29</v>
      </c>
      <c r="B74" s="9" t="s">
        <v>441</v>
      </c>
      <c r="C74" s="8" t="s">
        <v>67</v>
      </c>
      <c r="D74" s="6">
        <v>3</v>
      </c>
      <c r="F74" s="6">
        <v>27</v>
      </c>
    </row>
    <row r="75" spans="1:6" x14ac:dyDescent="0.25">
      <c r="A75" s="6">
        <v>275</v>
      </c>
      <c r="B75" s="9" t="s">
        <v>464</v>
      </c>
      <c r="C75" s="8" t="s">
        <v>67</v>
      </c>
      <c r="D75" s="6">
        <v>3</v>
      </c>
      <c r="F75" s="6">
        <v>25</v>
      </c>
    </row>
    <row r="76" spans="1:6" x14ac:dyDescent="0.25">
      <c r="A76" s="6">
        <v>67</v>
      </c>
      <c r="B76" s="9" t="s">
        <v>256</v>
      </c>
      <c r="C76" s="8" t="s">
        <v>67</v>
      </c>
      <c r="D76" s="6">
        <v>3</v>
      </c>
    </row>
    <row r="77" spans="1:6" x14ac:dyDescent="0.25">
      <c r="A77" s="6">
        <v>93</v>
      </c>
      <c r="B77" s="9" t="s">
        <v>96</v>
      </c>
      <c r="C77" s="8" t="s">
        <v>67</v>
      </c>
      <c r="D77" s="6">
        <v>3</v>
      </c>
      <c r="F77" s="6">
        <v>25</v>
      </c>
    </row>
    <row r="78" spans="1:6" x14ac:dyDescent="0.25">
      <c r="A78" s="6">
        <v>228</v>
      </c>
      <c r="B78" s="9" t="s">
        <v>604</v>
      </c>
      <c r="C78" s="8" t="s">
        <v>1</v>
      </c>
      <c r="D78" s="6">
        <v>4</v>
      </c>
      <c r="E78" s="6" t="s">
        <v>655</v>
      </c>
      <c r="F78" s="6">
        <v>27</v>
      </c>
    </row>
    <row r="79" spans="1:6" x14ac:dyDescent="0.25">
      <c r="A79" s="6">
        <v>15</v>
      </c>
      <c r="B79" s="7" t="s">
        <v>716</v>
      </c>
      <c r="F79" s="6">
        <v>26</v>
      </c>
    </row>
    <row r="80" spans="1:6" x14ac:dyDescent="0.25">
      <c r="A80" s="6">
        <v>39</v>
      </c>
      <c r="B80" s="9" t="s">
        <v>489</v>
      </c>
      <c r="C80" s="8" t="s">
        <v>1</v>
      </c>
      <c r="D80" s="6">
        <v>4</v>
      </c>
      <c r="E80" s="6" t="s">
        <v>655</v>
      </c>
      <c r="F80" s="6">
        <v>23</v>
      </c>
    </row>
    <row r="81" spans="1:6" x14ac:dyDescent="0.25">
      <c r="A81" s="6">
        <v>290</v>
      </c>
      <c r="B81" s="9" t="s">
        <v>227</v>
      </c>
      <c r="C81" s="8" t="s">
        <v>1</v>
      </c>
      <c r="D81" s="6">
        <v>4</v>
      </c>
      <c r="E81" s="6" t="s">
        <v>655</v>
      </c>
      <c r="F81" s="6">
        <v>26</v>
      </c>
    </row>
    <row r="82" spans="1:6" x14ac:dyDescent="0.25">
      <c r="A82" s="6">
        <v>118</v>
      </c>
      <c r="B82" s="9" t="s">
        <v>251</v>
      </c>
      <c r="C82" s="8" t="s">
        <v>1</v>
      </c>
      <c r="D82" s="6">
        <v>4</v>
      </c>
      <c r="E82" s="6" t="s">
        <v>655</v>
      </c>
      <c r="F82" s="6">
        <v>24</v>
      </c>
    </row>
    <row r="83" spans="1:6" x14ac:dyDescent="0.25">
      <c r="A83" s="6">
        <v>50</v>
      </c>
      <c r="B83" s="7" t="s">
        <v>714</v>
      </c>
      <c r="F83" s="6">
        <v>26</v>
      </c>
    </row>
    <row r="84" spans="1:6" x14ac:dyDescent="0.25">
      <c r="A84" s="6">
        <v>69</v>
      </c>
      <c r="B84" s="9" t="s">
        <v>42</v>
      </c>
      <c r="C84" s="8" t="s">
        <v>1</v>
      </c>
      <c r="D84" s="6">
        <v>4</v>
      </c>
      <c r="E84" s="6" t="s">
        <v>655</v>
      </c>
      <c r="F84" s="6">
        <v>28</v>
      </c>
    </row>
    <row r="85" spans="1:6" x14ac:dyDescent="0.25">
      <c r="A85" s="6">
        <v>137</v>
      </c>
      <c r="B85" s="7" t="s">
        <v>692</v>
      </c>
      <c r="F85" s="6">
        <v>25</v>
      </c>
    </row>
    <row r="86" spans="1:6" x14ac:dyDescent="0.25">
      <c r="A86" s="6">
        <v>95</v>
      </c>
      <c r="B86" s="9" t="s">
        <v>395</v>
      </c>
      <c r="C86" s="8" t="s">
        <v>1</v>
      </c>
      <c r="D86" s="6">
        <v>4</v>
      </c>
      <c r="E86" s="6" t="s">
        <v>655</v>
      </c>
      <c r="F86" s="6">
        <v>25</v>
      </c>
    </row>
    <row r="87" spans="1:6" x14ac:dyDescent="0.25">
      <c r="A87" s="6">
        <v>113</v>
      </c>
      <c r="B87" s="9" t="s">
        <v>270</v>
      </c>
      <c r="C87" s="8" t="s">
        <v>67</v>
      </c>
      <c r="D87" s="6">
        <v>3</v>
      </c>
      <c r="F87" s="6">
        <v>26</v>
      </c>
    </row>
    <row r="88" spans="1:6" x14ac:dyDescent="0.25">
      <c r="A88" s="6">
        <v>73</v>
      </c>
      <c r="B88" s="9" t="s">
        <v>223</v>
      </c>
      <c r="C88" s="8" t="s">
        <v>1</v>
      </c>
      <c r="D88" s="6">
        <v>4</v>
      </c>
      <c r="E88" s="6" t="s">
        <v>655</v>
      </c>
    </row>
    <row r="89" spans="1:6" x14ac:dyDescent="0.25">
      <c r="A89" s="6">
        <v>204</v>
      </c>
      <c r="B89" s="9" t="s">
        <v>385</v>
      </c>
      <c r="C89" s="8" t="s">
        <v>1</v>
      </c>
      <c r="D89" s="6">
        <v>4</v>
      </c>
      <c r="E89" s="6" t="s">
        <v>655</v>
      </c>
    </row>
    <row r="90" spans="1:6" x14ac:dyDescent="0.25">
      <c r="A90" s="6">
        <v>217</v>
      </c>
      <c r="B90" s="9" t="s">
        <v>90</v>
      </c>
      <c r="C90" s="8" t="s">
        <v>67</v>
      </c>
      <c r="D90" s="6">
        <v>3</v>
      </c>
      <c r="F90" s="6">
        <v>24</v>
      </c>
    </row>
    <row r="91" spans="1:6" x14ac:dyDescent="0.25">
      <c r="A91" s="6">
        <v>212</v>
      </c>
      <c r="B91" s="9" t="s">
        <v>399</v>
      </c>
      <c r="C91" s="8" t="s">
        <v>1</v>
      </c>
      <c r="D91" s="6">
        <v>4</v>
      </c>
      <c r="E91" s="6" t="s">
        <v>655</v>
      </c>
      <c r="F91" s="6">
        <v>25</v>
      </c>
    </row>
    <row r="92" spans="1:6" x14ac:dyDescent="0.25">
      <c r="A92" s="6">
        <v>179</v>
      </c>
      <c r="B92" s="9" t="s">
        <v>221</v>
      </c>
      <c r="C92" s="8" t="s">
        <v>1</v>
      </c>
      <c r="D92" s="6">
        <v>4</v>
      </c>
      <c r="E92" s="6" t="s">
        <v>655</v>
      </c>
      <c r="F92" s="6">
        <v>26</v>
      </c>
    </row>
    <row r="93" spans="1:6" x14ac:dyDescent="0.25">
      <c r="A93" s="6">
        <v>225</v>
      </c>
      <c r="B93" s="9" t="s">
        <v>268</v>
      </c>
      <c r="C93" s="8" t="s">
        <v>67</v>
      </c>
      <c r="D93" s="6">
        <v>3</v>
      </c>
      <c r="F93" s="6">
        <v>27</v>
      </c>
    </row>
    <row r="94" spans="1:6" x14ac:dyDescent="0.25">
      <c r="A94" s="6">
        <v>122</v>
      </c>
      <c r="B94" s="7" t="s">
        <v>687</v>
      </c>
      <c r="F94" s="6">
        <v>26</v>
      </c>
    </row>
    <row r="95" spans="1:6" x14ac:dyDescent="0.25">
      <c r="A95" s="6">
        <v>191</v>
      </c>
      <c r="B95" s="9" t="s">
        <v>329</v>
      </c>
      <c r="C95" s="8" t="s">
        <v>1</v>
      </c>
      <c r="D95" s="6">
        <v>4</v>
      </c>
      <c r="E95" s="6" t="s">
        <v>655</v>
      </c>
      <c r="F95" s="6">
        <v>28</v>
      </c>
    </row>
    <row r="96" spans="1:6" x14ac:dyDescent="0.25">
      <c r="A96" s="6">
        <v>244</v>
      </c>
      <c r="B96" s="9" t="s">
        <v>450</v>
      </c>
      <c r="C96" s="8" t="s">
        <v>1</v>
      </c>
      <c r="D96" s="6">
        <v>4</v>
      </c>
      <c r="E96" s="6" t="s">
        <v>655</v>
      </c>
      <c r="F96" s="6">
        <v>28</v>
      </c>
    </row>
    <row r="97" spans="1:6" x14ac:dyDescent="0.25">
      <c r="A97" s="6">
        <v>136</v>
      </c>
      <c r="B97" s="9" t="s">
        <v>519</v>
      </c>
      <c r="C97" s="8" t="s">
        <v>1</v>
      </c>
      <c r="D97" s="6">
        <v>4</v>
      </c>
      <c r="E97" s="6" t="s">
        <v>655</v>
      </c>
      <c r="F97" s="6">
        <v>26</v>
      </c>
    </row>
    <row r="98" spans="1:6" x14ac:dyDescent="0.25">
      <c r="A98" s="6">
        <v>270</v>
      </c>
      <c r="B98" s="9" t="s">
        <v>309</v>
      </c>
      <c r="C98" s="8" t="s">
        <v>1</v>
      </c>
      <c r="D98" s="6">
        <v>4</v>
      </c>
      <c r="E98" s="6" t="s">
        <v>655</v>
      </c>
      <c r="F98" s="6">
        <v>23</v>
      </c>
    </row>
    <row r="99" spans="1:6" x14ac:dyDescent="0.25">
      <c r="A99" s="6">
        <v>281</v>
      </c>
      <c r="B99" s="9" t="s">
        <v>539</v>
      </c>
      <c r="C99" s="8" t="s">
        <v>1</v>
      </c>
      <c r="D99" s="6">
        <v>4</v>
      </c>
      <c r="E99" s="6" t="s">
        <v>655</v>
      </c>
      <c r="F99" s="6">
        <v>26</v>
      </c>
    </row>
    <row r="100" spans="1:6" x14ac:dyDescent="0.25">
      <c r="A100" s="6">
        <v>99</v>
      </c>
      <c r="B100" s="9" t="s">
        <v>338</v>
      </c>
      <c r="C100" s="8" t="s">
        <v>1</v>
      </c>
      <c r="D100" s="6">
        <v>4</v>
      </c>
      <c r="E100" s="6" t="s">
        <v>655</v>
      </c>
      <c r="F100" s="6">
        <v>25</v>
      </c>
    </row>
    <row r="101" spans="1:6" x14ac:dyDescent="0.25">
      <c r="A101" s="6">
        <v>181</v>
      </c>
      <c r="B101" s="9" t="s">
        <v>468</v>
      </c>
      <c r="C101" s="8" t="s">
        <v>13</v>
      </c>
      <c r="D101" s="6">
        <v>5</v>
      </c>
      <c r="E101" s="6" t="s">
        <v>655</v>
      </c>
      <c r="F101" s="6">
        <v>26</v>
      </c>
    </row>
    <row r="102" spans="1:6" x14ac:dyDescent="0.25">
      <c r="A102" s="6">
        <v>81</v>
      </c>
      <c r="B102" s="9" t="s">
        <v>614</v>
      </c>
      <c r="C102" s="8" t="s">
        <v>13</v>
      </c>
      <c r="D102" s="6">
        <v>5</v>
      </c>
      <c r="E102" s="6" t="s">
        <v>655</v>
      </c>
      <c r="F102" s="6">
        <v>20</v>
      </c>
    </row>
    <row r="103" spans="1:6" x14ac:dyDescent="0.25">
      <c r="A103" s="6">
        <v>134</v>
      </c>
      <c r="B103" s="9" t="s">
        <v>100</v>
      </c>
      <c r="C103" s="8" t="s">
        <v>67</v>
      </c>
      <c r="D103" s="6">
        <v>3</v>
      </c>
      <c r="F103" s="6">
        <v>24</v>
      </c>
    </row>
    <row r="104" spans="1:6" x14ac:dyDescent="0.25">
      <c r="A104" s="6">
        <v>92</v>
      </c>
      <c r="B104" s="9" t="s">
        <v>210</v>
      </c>
      <c r="C104" s="8" t="s">
        <v>1</v>
      </c>
      <c r="D104" s="6">
        <v>4</v>
      </c>
      <c r="E104" s="6" t="s">
        <v>655</v>
      </c>
      <c r="F104" s="6">
        <v>27</v>
      </c>
    </row>
    <row r="105" spans="1:6" x14ac:dyDescent="0.25">
      <c r="A105" s="6">
        <v>218</v>
      </c>
      <c r="B105" s="9" t="s">
        <v>364</v>
      </c>
      <c r="C105" s="8" t="s">
        <v>1</v>
      </c>
      <c r="D105" s="6">
        <v>4</v>
      </c>
      <c r="E105" s="6" t="s">
        <v>655</v>
      </c>
      <c r="F105" s="6">
        <v>23</v>
      </c>
    </row>
    <row r="106" spans="1:6" x14ac:dyDescent="0.25">
      <c r="A106" s="6">
        <v>43</v>
      </c>
      <c r="B106" s="9" t="s">
        <v>297</v>
      </c>
      <c r="C106" s="8" t="s">
        <v>67</v>
      </c>
      <c r="D106" s="6">
        <v>3</v>
      </c>
      <c r="F106" s="6">
        <v>26</v>
      </c>
    </row>
    <row r="107" spans="1:6" x14ac:dyDescent="0.25">
      <c r="A107" s="6">
        <v>293</v>
      </c>
      <c r="B107" s="9" t="s">
        <v>358</v>
      </c>
      <c r="C107" s="8" t="s">
        <v>1</v>
      </c>
      <c r="D107" s="6">
        <v>4</v>
      </c>
      <c r="E107" s="6" t="s">
        <v>655</v>
      </c>
      <c r="F107" s="6" t="s">
        <v>729</v>
      </c>
    </row>
    <row r="108" spans="1:6" x14ac:dyDescent="0.25">
      <c r="A108" s="6">
        <v>203</v>
      </c>
      <c r="B108" s="9" t="s">
        <v>331</v>
      </c>
      <c r="C108" s="8" t="s">
        <v>1</v>
      </c>
      <c r="D108" s="6">
        <v>4</v>
      </c>
      <c r="E108" s="6" t="s">
        <v>655</v>
      </c>
      <c r="F108" s="6">
        <v>23</v>
      </c>
    </row>
    <row r="109" spans="1:6" x14ac:dyDescent="0.25">
      <c r="A109" s="6">
        <v>84</v>
      </c>
      <c r="B109" s="9" t="s">
        <v>416</v>
      </c>
      <c r="C109" s="8" t="s">
        <v>67</v>
      </c>
      <c r="D109" s="6">
        <v>3</v>
      </c>
      <c r="F109" s="6">
        <v>23</v>
      </c>
    </row>
    <row r="110" spans="1:6" x14ac:dyDescent="0.25">
      <c r="A110" s="6">
        <v>70</v>
      </c>
      <c r="B110" s="9" t="s">
        <v>212</v>
      </c>
      <c r="C110" s="8" t="s">
        <v>1</v>
      </c>
      <c r="D110" s="6">
        <v>4</v>
      </c>
      <c r="E110" s="6" t="s">
        <v>655</v>
      </c>
      <c r="F110" s="6">
        <v>23</v>
      </c>
    </row>
    <row r="111" spans="1:6" x14ac:dyDescent="0.25">
      <c r="A111" s="6">
        <v>213</v>
      </c>
      <c r="B111" s="9" t="s">
        <v>521</v>
      </c>
      <c r="C111" s="8" t="s">
        <v>1</v>
      </c>
      <c r="D111" s="6">
        <v>4</v>
      </c>
      <c r="E111" s="6" t="s">
        <v>655</v>
      </c>
      <c r="F111" s="6">
        <v>25</v>
      </c>
    </row>
    <row r="112" spans="1:6" x14ac:dyDescent="0.25">
      <c r="A112" s="6">
        <v>306</v>
      </c>
      <c r="B112" s="9" t="s">
        <v>393</v>
      </c>
      <c r="C112" s="8" t="s">
        <v>1</v>
      </c>
      <c r="D112" s="6">
        <v>4</v>
      </c>
      <c r="E112" s="6" t="s">
        <v>655</v>
      </c>
      <c r="F112" s="6">
        <v>29</v>
      </c>
    </row>
    <row r="113" spans="1:6" x14ac:dyDescent="0.25">
      <c r="A113" s="6">
        <v>277</v>
      </c>
      <c r="B113" s="9" t="s">
        <v>497</v>
      </c>
      <c r="C113" s="8" t="s">
        <v>1</v>
      </c>
      <c r="D113" s="6">
        <v>4</v>
      </c>
      <c r="E113" s="6" t="s">
        <v>655</v>
      </c>
    </row>
    <row r="114" spans="1:6" x14ac:dyDescent="0.25">
      <c r="A114" s="6">
        <v>236</v>
      </c>
      <c r="B114" s="9" t="s">
        <v>537</v>
      </c>
      <c r="C114" s="8" t="s">
        <v>67</v>
      </c>
      <c r="D114" s="6">
        <v>3</v>
      </c>
    </row>
    <row r="115" spans="1:6" x14ac:dyDescent="0.25">
      <c r="A115" s="6">
        <v>201</v>
      </c>
      <c r="B115" s="9" t="s">
        <v>439</v>
      </c>
      <c r="C115" s="8" t="s">
        <v>13</v>
      </c>
      <c r="D115" s="6">
        <v>5</v>
      </c>
      <c r="E115" s="6" t="s">
        <v>655</v>
      </c>
      <c r="F115" s="6">
        <v>23</v>
      </c>
    </row>
    <row r="116" spans="1:6" x14ac:dyDescent="0.25">
      <c r="A116" s="6">
        <v>239</v>
      </c>
      <c r="B116" s="9" t="s">
        <v>25</v>
      </c>
      <c r="C116" s="8" t="s">
        <v>1</v>
      </c>
      <c r="D116" s="6">
        <v>4</v>
      </c>
      <c r="E116" s="6" t="s">
        <v>655</v>
      </c>
    </row>
    <row r="117" spans="1:6" x14ac:dyDescent="0.25">
      <c r="A117" s="6">
        <v>114</v>
      </c>
      <c r="B117" s="9" t="s">
        <v>86</v>
      </c>
      <c r="C117" s="8" t="s">
        <v>1</v>
      </c>
      <c r="D117" s="6">
        <v>4</v>
      </c>
      <c r="E117" s="6" t="s">
        <v>655</v>
      </c>
      <c r="F117" s="6">
        <v>23</v>
      </c>
    </row>
    <row r="118" spans="1:6" x14ac:dyDescent="0.25">
      <c r="A118" s="6">
        <v>260</v>
      </c>
      <c r="B118" s="9" t="s">
        <v>597</v>
      </c>
      <c r="C118" s="8" t="s">
        <v>1</v>
      </c>
      <c r="D118" s="6">
        <v>4</v>
      </c>
      <c r="E118" s="6" t="s">
        <v>655</v>
      </c>
      <c r="F118" s="6">
        <v>25</v>
      </c>
    </row>
    <row r="119" spans="1:6" x14ac:dyDescent="0.25">
      <c r="A119" s="6">
        <v>161</v>
      </c>
      <c r="B119" s="7" t="s">
        <v>678</v>
      </c>
      <c r="F119" s="6">
        <v>21</v>
      </c>
    </row>
    <row r="120" spans="1:6" x14ac:dyDescent="0.25">
      <c r="A120" s="6">
        <v>287</v>
      </c>
      <c r="B120" s="9" t="s">
        <v>262</v>
      </c>
      <c r="C120" s="8" t="s">
        <v>67</v>
      </c>
      <c r="D120" s="6">
        <v>3</v>
      </c>
    </row>
    <row r="121" spans="1:6" x14ac:dyDescent="0.25">
      <c r="A121" s="6">
        <v>230</v>
      </c>
      <c r="B121" s="7" t="s">
        <v>673</v>
      </c>
    </row>
    <row r="122" spans="1:6" x14ac:dyDescent="0.25">
      <c r="A122" s="6">
        <v>182</v>
      </c>
      <c r="B122" s="9" t="s">
        <v>583</v>
      </c>
      <c r="C122" s="8" t="s">
        <v>67</v>
      </c>
      <c r="D122" s="6">
        <v>3</v>
      </c>
      <c r="F122" s="6">
        <v>28</v>
      </c>
    </row>
    <row r="123" spans="1:6" x14ac:dyDescent="0.25">
      <c r="A123" s="6">
        <v>278</v>
      </c>
      <c r="B123" s="9" t="s">
        <v>391</v>
      </c>
      <c r="C123" s="8" t="s">
        <v>1</v>
      </c>
      <c r="D123" s="6">
        <v>4</v>
      </c>
      <c r="E123" s="6" t="s">
        <v>655</v>
      </c>
      <c r="F123" s="6">
        <v>22</v>
      </c>
    </row>
    <row r="124" spans="1:6" x14ac:dyDescent="0.25">
      <c r="A124" s="6">
        <v>36</v>
      </c>
      <c r="B124" s="9" t="s">
        <v>462</v>
      </c>
      <c r="C124" s="8" t="s">
        <v>67</v>
      </c>
      <c r="D124" s="6">
        <v>3</v>
      </c>
      <c r="F124" s="6">
        <v>23</v>
      </c>
    </row>
    <row r="125" spans="1:6" x14ac:dyDescent="0.25">
      <c r="A125" s="6">
        <v>215</v>
      </c>
      <c r="B125" s="9" t="s">
        <v>502</v>
      </c>
      <c r="C125" s="8" t="s">
        <v>1</v>
      </c>
      <c r="D125" s="6">
        <v>4</v>
      </c>
      <c r="E125" s="6" t="s">
        <v>655</v>
      </c>
      <c r="F125" s="6">
        <v>24</v>
      </c>
    </row>
    <row r="126" spans="1:6" x14ac:dyDescent="0.25">
      <c r="A126" s="6">
        <v>231</v>
      </c>
      <c r="B126" s="9" t="s">
        <v>175</v>
      </c>
      <c r="C126" s="8" t="s">
        <v>67</v>
      </c>
      <c r="D126" s="6">
        <v>3</v>
      </c>
      <c r="F126" s="6">
        <v>24</v>
      </c>
    </row>
    <row r="127" spans="1:6" x14ac:dyDescent="0.25">
      <c r="A127" s="6">
        <v>52</v>
      </c>
      <c r="B127" s="9" t="s">
        <v>447</v>
      </c>
      <c r="C127" s="8" t="s">
        <v>67</v>
      </c>
      <c r="D127" s="6">
        <v>3</v>
      </c>
      <c r="F127" s="6">
        <v>27</v>
      </c>
    </row>
    <row r="128" spans="1:6" x14ac:dyDescent="0.25">
      <c r="A128" s="6">
        <v>105</v>
      </c>
      <c r="B128" s="9" t="s">
        <v>422</v>
      </c>
      <c r="C128" s="8" t="s">
        <v>67</v>
      </c>
      <c r="D128" s="6">
        <v>3</v>
      </c>
      <c r="F128" s="6">
        <v>26</v>
      </c>
    </row>
    <row r="129" spans="1:6" x14ac:dyDescent="0.25">
      <c r="A129" s="6">
        <v>232</v>
      </c>
      <c r="B129" s="9" t="s">
        <v>278</v>
      </c>
      <c r="C129" s="8" t="s">
        <v>67</v>
      </c>
      <c r="D129" s="6">
        <v>3</v>
      </c>
    </row>
    <row r="130" spans="1:6" x14ac:dyDescent="0.25">
      <c r="A130" s="6">
        <v>307</v>
      </c>
      <c r="B130" s="9" t="s">
        <v>305</v>
      </c>
      <c r="C130" s="8" t="s">
        <v>1</v>
      </c>
      <c r="D130" s="6">
        <v>4</v>
      </c>
      <c r="E130" s="6" t="s">
        <v>655</v>
      </c>
      <c r="F130" s="6">
        <v>25</v>
      </c>
    </row>
    <row r="131" spans="1:6" x14ac:dyDescent="0.25">
      <c r="A131" s="6">
        <v>53</v>
      </c>
      <c r="B131" s="9" t="s">
        <v>723</v>
      </c>
      <c r="C131" s="8" t="s">
        <v>67</v>
      </c>
      <c r="D131" s="6">
        <v>3</v>
      </c>
      <c r="F131" s="6" t="s">
        <v>711</v>
      </c>
    </row>
    <row r="132" spans="1:6" x14ac:dyDescent="0.25">
      <c r="A132" s="6">
        <v>78</v>
      </c>
      <c r="B132" s="9" t="s">
        <v>487</v>
      </c>
      <c r="C132" s="8" t="s">
        <v>13</v>
      </c>
      <c r="D132" s="6">
        <v>5</v>
      </c>
      <c r="E132" s="6" t="s">
        <v>655</v>
      </c>
      <c r="F132" s="6">
        <v>25</v>
      </c>
    </row>
    <row r="133" spans="1:6" x14ac:dyDescent="0.25">
      <c r="A133" s="6">
        <v>25</v>
      </c>
      <c r="B133" s="9" t="s">
        <v>428</v>
      </c>
      <c r="C133" s="8" t="s">
        <v>67</v>
      </c>
      <c r="D133" s="6">
        <v>3</v>
      </c>
      <c r="F133" s="6">
        <v>28</v>
      </c>
    </row>
    <row r="134" spans="1:6" x14ac:dyDescent="0.25">
      <c r="A134" s="6">
        <v>256</v>
      </c>
      <c r="B134" s="9" t="s">
        <v>500</v>
      </c>
      <c r="C134" s="8" t="s">
        <v>67</v>
      </c>
      <c r="D134" s="6">
        <v>3</v>
      </c>
      <c r="F134" s="6">
        <v>24</v>
      </c>
    </row>
    <row r="135" spans="1:6" x14ac:dyDescent="0.25">
      <c r="A135" s="6">
        <v>207</v>
      </c>
      <c r="B135" s="9" t="s">
        <v>282</v>
      </c>
      <c r="C135" s="8" t="s">
        <v>1</v>
      </c>
      <c r="D135" s="6">
        <v>4</v>
      </c>
      <c r="E135" s="6" t="s">
        <v>655</v>
      </c>
    </row>
    <row r="136" spans="1:6" x14ac:dyDescent="0.25">
      <c r="A136" s="6">
        <v>16</v>
      </c>
      <c r="B136" s="9" t="s">
        <v>437</v>
      </c>
      <c r="C136" s="8" t="s">
        <v>67</v>
      </c>
      <c r="D136" s="6">
        <v>3</v>
      </c>
      <c r="F136" s="6">
        <v>25</v>
      </c>
    </row>
    <row r="137" spans="1:6" x14ac:dyDescent="0.25">
      <c r="A137" s="6">
        <v>301</v>
      </c>
      <c r="B137" s="9" t="s">
        <v>287</v>
      </c>
      <c r="C137" s="8" t="s">
        <v>1</v>
      </c>
      <c r="D137" s="6">
        <v>4</v>
      </c>
      <c r="E137" s="6" t="s">
        <v>655</v>
      </c>
      <c r="F137" s="6" t="s">
        <v>674</v>
      </c>
    </row>
    <row r="138" spans="1:6" x14ac:dyDescent="0.25">
      <c r="A138" s="6">
        <v>246</v>
      </c>
      <c r="B138" s="7" t="s">
        <v>708</v>
      </c>
      <c r="F138" s="6">
        <v>27</v>
      </c>
    </row>
    <row r="139" spans="1:6" x14ac:dyDescent="0.25">
      <c r="A139" s="6">
        <v>249</v>
      </c>
      <c r="B139" s="9" t="s">
        <v>239</v>
      </c>
      <c r="C139" s="8" t="s">
        <v>1</v>
      </c>
      <c r="D139" s="6">
        <v>4</v>
      </c>
      <c r="E139" s="6" t="s">
        <v>655</v>
      </c>
      <c r="F139" s="6">
        <v>23</v>
      </c>
    </row>
    <row r="140" spans="1:6" x14ac:dyDescent="0.25">
      <c r="A140" s="6">
        <v>109</v>
      </c>
      <c r="B140" s="9" t="s">
        <v>110</v>
      </c>
      <c r="C140" s="8" t="s">
        <v>1</v>
      </c>
      <c r="D140" s="6">
        <v>4</v>
      </c>
      <c r="E140" s="6" t="s">
        <v>655</v>
      </c>
    </row>
    <row r="141" spans="1:6" x14ac:dyDescent="0.25">
      <c r="A141" s="6">
        <v>245</v>
      </c>
      <c r="B141" s="9" t="s">
        <v>340</v>
      </c>
      <c r="C141" s="8" t="s">
        <v>1</v>
      </c>
      <c r="D141" s="6">
        <v>4</v>
      </c>
      <c r="E141" s="6" t="s">
        <v>655</v>
      </c>
    </row>
    <row r="142" spans="1:6" x14ac:dyDescent="0.25">
      <c r="A142" s="6">
        <v>298</v>
      </c>
      <c r="B142" s="9" t="s">
        <v>466</v>
      </c>
      <c r="C142" s="8" t="s">
        <v>67</v>
      </c>
      <c r="D142" s="6">
        <v>3</v>
      </c>
      <c r="F142" s="6">
        <v>24</v>
      </c>
    </row>
    <row r="143" spans="1:6" x14ac:dyDescent="0.25">
      <c r="A143" s="6">
        <v>167</v>
      </c>
      <c r="B143" s="9" t="s">
        <v>725</v>
      </c>
      <c r="C143" s="8" t="s">
        <v>1</v>
      </c>
      <c r="D143" s="6">
        <v>4</v>
      </c>
      <c r="E143" s="6" t="s">
        <v>655</v>
      </c>
      <c r="F143" s="6">
        <v>25</v>
      </c>
    </row>
    <row r="144" spans="1:6" x14ac:dyDescent="0.25">
      <c r="A144" s="6">
        <v>139</v>
      </c>
      <c r="B144" s="9" t="s">
        <v>80</v>
      </c>
      <c r="C144" s="8" t="s">
        <v>1</v>
      </c>
      <c r="D144" s="6">
        <v>4</v>
      </c>
      <c r="E144" s="6" t="s">
        <v>655</v>
      </c>
      <c r="F144" s="6">
        <v>22</v>
      </c>
    </row>
    <row r="145" spans="1:6" x14ac:dyDescent="0.25">
      <c r="A145" s="6">
        <v>199</v>
      </c>
      <c r="B145" s="9" t="s">
        <v>44</v>
      </c>
      <c r="C145" s="8" t="s">
        <v>1</v>
      </c>
      <c r="D145" s="6">
        <v>4</v>
      </c>
      <c r="E145" s="6" t="s">
        <v>655</v>
      </c>
      <c r="F145" s="6" t="s">
        <v>711</v>
      </c>
    </row>
    <row r="146" spans="1:6" x14ac:dyDescent="0.25">
      <c r="A146" s="6">
        <v>253</v>
      </c>
      <c r="B146" s="8" t="s">
        <v>571</v>
      </c>
      <c r="C146" s="9" t="s">
        <v>67</v>
      </c>
      <c r="D146" s="6">
        <v>3</v>
      </c>
    </row>
    <row r="147" spans="1:6" x14ac:dyDescent="0.25">
      <c r="A147" s="6">
        <v>282</v>
      </c>
      <c r="B147" s="9" t="s">
        <v>367</v>
      </c>
      <c r="C147" s="8" t="s">
        <v>1</v>
      </c>
      <c r="D147" s="6">
        <v>4</v>
      </c>
      <c r="E147" s="6" t="s">
        <v>655</v>
      </c>
      <c r="F147" s="6">
        <v>23</v>
      </c>
    </row>
    <row r="148" spans="1:6" x14ac:dyDescent="0.25">
      <c r="A148" s="6">
        <v>145</v>
      </c>
      <c r="B148" s="9" t="s">
        <v>533</v>
      </c>
      <c r="C148" s="8" t="s">
        <v>107</v>
      </c>
      <c r="D148" s="6">
        <v>3</v>
      </c>
      <c r="F148" s="6">
        <v>21</v>
      </c>
    </row>
    <row r="149" spans="1:6" x14ac:dyDescent="0.25">
      <c r="A149" s="6">
        <v>271</v>
      </c>
      <c r="B149" s="9" t="s">
        <v>2</v>
      </c>
      <c r="C149" s="8" t="s">
        <v>1</v>
      </c>
      <c r="D149" s="6">
        <v>4</v>
      </c>
      <c r="E149" s="6" t="s">
        <v>655</v>
      </c>
      <c r="F149" s="6" t="s">
        <v>674</v>
      </c>
    </row>
    <row r="150" spans="1:6" x14ac:dyDescent="0.25">
      <c r="A150" s="6">
        <v>26</v>
      </c>
      <c r="B150" s="7" t="s">
        <v>686</v>
      </c>
      <c r="F150" s="6">
        <v>25</v>
      </c>
    </row>
    <row r="151" spans="1:6" x14ac:dyDescent="0.25">
      <c r="A151" s="6">
        <v>17</v>
      </c>
      <c r="B151" s="9" t="s">
        <v>383</v>
      </c>
      <c r="C151" s="8" t="s">
        <v>1</v>
      </c>
      <c r="D151" s="6">
        <v>4</v>
      </c>
      <c r="E151" s="6" t="s">
        <v>655</v>
      </c>
      <c r="F151" s="6">
        <v>26</v>
      </c>
    </row>
    <row r="152" spans="1:6" x14ac:dyDescent="0.25">
      <c r="A152" s="6">
        <v>56</v>
      </c>
      <c r="B152" s="9" t="s">
        <v>551</v>
      </c>
      <c r="C152" s="8" t="s">
        <v>1</v>
      </c>
      <c r="D152" s="6">
        <v>4</v>
      </c>
      <c r="E152" s="6" t="s">
        <v>655</v>
      </c>
      <c r="F152" s="6">
        <v>22</v>
      </c>
    </row>
    <row r="153" spans="1:6" x14ac:dyDescent="0.25">
      <c r="A153" s="6">
        <v>96</v>
      </c>
      <c r="B153" s="9" t="s">
        <v>599</v>
      </c>
      <c r="C153" s="8" t="s">
        <v>1</v>
      </c>
      <c r="D153" s="6">
        <v>4</v>
      </c>
      <c r="E153" s="6" t="s">
        <v>655</v>
      </c>
    </row>
    <row r="154" spans="1:6" x14ac:dyDescent="0.25">
      <c r="A154" s="6">
        <v>224</v>
      </c>
      <c r="B154" s="9" t="s">
        <v>165</v>
      </c>
      <c r="C154" s="8" t="s">
        <v>67</v>
      </c>
      <c r="D154" s="6">
        <v>3</v>
      </c>
    </row>
    <row r="155" spans="1:6" x14ac:dyDescent="0.25">
      <c r="A155" s="6">
        <v>138</v>
      </c>
      <c r="B155" s="9" t="s">
        <v>445</v>
      </c>
      <c r="C155" s="8" t="s">
        <v>67</v>
      </c>
      <c r="D155" s="6">
        <v>3</v>
      </c>
      <c r="F155" s="6">
        <v>24</v>
      </c>
    </row>
    <row r="156" spans="1:6" x14ac:dyDescent="0.25">
      <c r="A156" s="6">
        <v>107</v>
      </c>
      <c r="B156" s="9" t="s">
        <v>195</v>
      </c>
      <c r="C156" s="8" t="s">
        <v>4</v>
      </c>
      <c r="D156" s="6">
        <v>1</v>
      </c>
      <c r="E156" s="6" t="s">
        <v>652</v>
      </c>
      <c r="F156" s="6">
        <v>25</v>
      </c>
    </row>
    <row r="157" spans="1:6" x14ac:dyDescent="0.25">
      <c r="A157" s="6">
        <v>261</v>
      </c>
      <c r="B157" s="9" t="s">
        <v>108</v>
      </c>
      <c r="C157" s="8" t="s">
        <v>107</v>
      </c>
      <c r="D157" s="6">
        <v>3</v>
      </c>
      <c r="F157" s="6">
        <v>26</v>
      </c>
    </row>
    <row r="158" spans="1:6" x14ac:dyDescent="0.25">
      <c r="A158" s="6">
        <v>116</v>
      </c>
      <c r="B158" s="9" t="s">
        <v>506</v>
      </c>
      <c r="C158" s="8" t="s">
        <v>1</v>
      </c>
      <c r="D158" s="6">
        <v>4</v>
      </c>
      <c r="E158" s="6" t="s">
        <v>655</v>
      </c>
      <c r="F158" s="6">
        <v>23</v>
      </c>
    </row>
    <row r="159" spans="1:6" x14ac:dyDescent="0.25">
      <c r="A159" s="6">
        <v>283</v>
      </c>
      <c r="B159" s="9" t="s">
        <v>424</v>
      </c>
      <c r="C159" s="8" t="s">
        <v>67</v>
      </c>
      <c r="D159" s="6">
        <v>3</v>
      </c>
      <c r="F159" s="6">
        <v>24</v>
      </c>
    </row>
    <row r="160" spans="1:6" x14ac:dyDescent="0.25">
      <c r="A160" s="6">
        <v>257</v>
      </c>
      <c r="B160" s="9" t="s">
        <v>452</v>
      </c>
      <c r="C160" s="8" t="s">
        <v>1</v>
      </c>
      <c r="D160" s="6">
        <v>4</v>
      </c>
      <c r="E160" s="6" t="s">
        <v>655</v>
      </c>
      <c r="F160" s="6">
        <v>24</v>
      </c>
    </row>
    <row r="161" spans="1:6" x14ac:dyDescent="0.25">
      <c r="A161" s="6">
        <v>264</v>
      </c>
      <c r="B161" s="7" t="s">
        <v>668</v>
      </c>
      <c r="F161" s="6">
        <v>24</v>
      </c>
    </row>
    <row r="162" spans="1:6" x14ac:dyDescent="0.25">
      <c r="A162" s="6">
        <v>285</v>
      </c>
      <c r="B162" s="9" t="s">
        <v>68</v>
      </c>
      <c r="C162" s="8" t="s">
        <v>67</v>
      </c>
      <c r="D162" s="6">
        <v>3</v>
      </c>
    </row>
    <row r="163" spans="1:6" x14ac:dyDescent="0.25">
      <c r="A163" s="6">
        <v>91</v>
      </c>
      <c r="B163" s="9" t="s">
        <v>258</v>
      </c>
      <c r="C163" s="8" t="s">
        <v>67</v>
      </c>
      <c r="D163" s="6">
        <v>3</v>
      </c>
    </row>
    <row r="164" spans="1:6" x14ac:dyDescent="0.25">
      <c r="A164" s="6">
        <v>62</v>
      </c>
      <c r="B164" s="9" t="s">
        <v>247</v>
      </c>
      <c r="C164" s="8" t="s">
        <v>1</v>
      </c>
      <c r="D164" s="6">
        <v>4</v>
      </c>
      <c r="E164" s="6" t="s">
        <v>655</v>
      </c>
      <c r="F164" s="6">
        <v>27</v>
      </c>
    </row>
    <row r="165" spans="1:6" x14ac:dyDescent="0.25">
      <c r="A165" s="6">
        <v>71</v>
      </c>
      <c r="B165" s="9" t="s">
        <v>547</v>
      </c>
      <c r="C165" s="8" t="s">
        <v>1</v>
      </c>
      <c r="D165" s="6">
        <v>4</v>
      </c>
      <c r="E165" s="6" t="s">
        <v>655</v>
      </c>
      <c r="F165" s="6">
        <v>25</v>
      </c>
    </row>
    <row r="166" spans="1:6" x14ac:dyDescent="0.25">
      <c r="A166" s="6">
        <v>168</v>
      </c>
      <c r="B166" s="9" t="s">
        <v>183</v>
      </c>
      <c r="C166" s="8" t="s">
        <v>1</v>
      </c>
      <c r="D166" s="6">
        <v>4</v>
      </c>
      <c r="E166" s="6" t="s">
        <v>655</v>
      </c>
    </row>
    <row r="167" spans="1:6" x14ac:dyDescent="0.25">
      <c r="A167" s="6">
        <v>196</v>
      </c>
      <c r="B167" s="7" t="s">
        <v>713</v>
      </c>
    </row>
    <row r="168" spans="1:6" x14ac:dyDescent="0.25">
      <c r="A168" s="6">
        <v>169</v>
      </c>
      <c r="B168" s="9" t="s">
        <v>280</v>
      </c>
      <c r="C168" s="8" t="s">
        <v>67</v>
      </c>
      <c r="D168" s="6">
        <v>3</v>
      </c>
      <c r="F168" s="6">
        <v>27</v>
      </c>
    </row>
    <row r="169" spans="1:6" x14ac:dyDescent="0.25">
      <c r="A169" s="6">
        <v>59</v>
      </c>
      <c r="B169" s="9" t="s">
        <v>280</v>
      </c>
      <c r="C169" s="8" t="s">
        <v>1</v>
      </c>
      <c r="D169" s="6">
        <v>4</v>
      </c>
      <c r="E169" s="6" t="s">
        <v>655</v>
      </c>
    </row>
    <row r="170" spans="1:6" x14ac:dyDescent="0.25">
      <c r="A170" s="6">
        <v>276</v>
      </c>
      <c r="B170" s="9" t="s">
        <v>34</v>
      </c>
      <c r="C170" s="8" t="s">
        <v>1</v>
      </c>
      <c r="D170" s="6">
        <v>4</v>
      </c>
      <c r="E170" s="6" t="s">
        <v>655</v>
      </c>
      <c r="F170" s="6">
        <v>26</v>
      </c>
    </row>
    <row r="171" spans="1:6" x14ac:dyDescent="0.25">
      <c r="A171" s="6">
        <v>308</v>
      </c>
      <c r="B171" s="9" t="s">
        <v>229</v>
      </c>
      <c r="C171" s="8" t="s">
        <v>1</v>
      </c>
      <c r="D171" s="6">
        <v>4</v>
      </c>
      <c r="E171" s="6" t="s">
        <v>655</v>
      </c>
    </row>
    <row r="172" spans="1:6" x14ac:dyDescent="0.25">
      <c r="A172" s="6">
        <v>233</v>
      </c>
      <c r="B172" s="9" t="s">
        <v>523</v>
      </c>
      <c r="C172" s="8" t="s">
        <v>67</v>
      </c>
      <c r="D172" s="6">
        <v>3</v>
      </c>
      <c r="F172" s="6">
        <v>29</v>
      </c>
    </row>
    <row r="173" spans="1:6" x14ac:dyDescent="0.25">
      <c r="A173" s="6">
        <v>101</v>
      </c>
      <c r="B173" s="9" t="s">
        <v>48</v>
      </c>
      <c r="C173" s="8" t="s">
        <v>1</v>
      </c>
      <c r="D173" s="6">
        <v>4</v>
      </c>
      <c r="E173" s="6" t="s">
        <v>655</v>
      </c>
      <c r="F173" s="6">
        <v>28</v>
      </c>
    </row>
    <row r="174" spans="1:6" x14ac:dyDescent="0.25">
      <c r="A174" s="6">
        <v>187</v>
      </c>
      <c r="B174" s="7" t="s">
        <v>706</v>
      </c>
    </row>
    <row r="175" spans="1:6" x14ac:dyDescent="0.25">
      <c r="A175" s="6">
        <v>97</v>
      </c>
      <c r="B175" s="7" t="s">
        <v>709</v>
      </c>
    </row>
    <row r="176" spans="1:6" x14ac:dyDescent="0.25">
      <c r="A176" s="6">
        <v>221</v>
      </c>
      <c r="B176" s="7" t="s">
        <v>665</v>
      </c>
      <c r="F176" s="6">
        <v>30</v>
      </c>
    </row>
    <row r="177" spans="1:6" x14ac:dyDescent="0.25">
      <c r="A177" s="6">
        <v>279</v>
      </c>
      <c r="B177" s="9" t="s">
        <v>658</v>
      </c>
      <c r="C177" s="8" t="s">
        <v>158</v>
      </c>
      <c r="E177" s="6" t="s">
        <v>659</v>
      </c>
      <c r="F177" s="6">
        <v>22</v>
      </c>
    </row>
    <row r="178" spans="1:6" x14ac:dyDescent="0.25">
      <c r="A178" s="6">
        <v>40</v>
      </c>
      <c r="B178" s="9" t="s">
        <v>610</v>
      </c>
      <c r="C178" s="8" t="s">
        <v>1</v>
      </c>
      <c r="D178" s="6">
        <v>4</v>
      </c>
      <c r="E178" s="6" t="s">
        <v>655</v>
      </c>
      <c r="F178" s="6">
        <v>30</v>
      </c>
    </row>
    <row r="179" spans="1:6" x14ac:dyDescent="0.25">
      <c r="A179" s="6">
        <v>209</v>
      </c>
      <c r="B179" s="9" t="s">
        <v>57</v>
      </c>
      <c r="C179" s="8" t="s">
        <v>4</v>
      </c>
      <c r="D179" s="6">
        <v>1</v>
      </c>
      <c r="E179" s="6" t="s">
        <v>652</v>
      </c>
    </row>
    <row r="180" spans="1:6" x14ac:dyDescent="0.25">
      <c r="A180" s="6">
        <v>151</v>
      </c>
      <c r="B180" s="9" t="s">
        <v>105</v>
      </c>
      <c r="C180" s="8" t="s">
        <v>104</v>
      </c>
      <c r="D180" s="6">
        <v>3</v>
      </c>
    </row>
    <row r="181" spans="1:6" x14ac:dyDescent="0.25">
      <c r="A181" s="6">
        <v>38</v>
      </c>
      <c r="B181" s="9" t="s">
        <v>356</v>
      </c>
      <c r="C181" s="8" t="s">
        <v>4</v>
      </c>
      <c r="D181" s="6">
        <v>1</v>
      </c>
      <c r="E181" s="6" t="s">
        <v>652</v>
      </c>
    </row>
    <row r="182" spans="1:6" x14ac:dyDescent="0.25">
      <c r="A182" s="6">
        <v>89</v>
      </c>
      <c r="B182" s="7" t="s">
        <v>697</v>
      </c>
      <c r="F182" s="6">
        <v>28</v>
      </c>
    </row>
    <row r="183" spans="1:6" x14ac:dyDescent="0.25">
      <c r="A183" s="6">
        <v>129</v>
      </c>
      <c r="B183" s="9" t="s">
        <v>82</v>
      </c>
      <c r="C183" s="8" t="s">
        <v>4</v>
      </c>
      <c r="D183" s="6">
        <v>1</v>
      </c>
      <c r="E183" s="6" t="s">
        <v>652</v>
      </c>
    </row>
    <row r="184" spans="1:6" x14ac:dyDescent="0.25">
      <c r="A184" s="6">
        <v>247</v>
      </c>
      <c r="B184" s="9" t="s">
        <v>350</v>
      </c>
      <c r="C184" s="8" t="s">
        <v>4</v>
      </c>
      <c r="D184" s="6">
        <v>1</v>
      </c>
      <c r="E184" s="6" t="s">
        <v>652</v>
      </c>
    </row>
    <row r="185" spans="1:6" x14ac:dyDescent="0.25">
      <c r="A185" s="6">
        <v>267</v>
      </c>
      <c r="B185" s="7" t="s">
        <v>698</v>
      </c>
      <c r="F185" s="6">
        <v>24</v>
      </c>
    </row>
    <row r="186" spans="1:6" x14ac:dyDescent="0.25">
      <c r="A186" s="6">
        <v>21</v>
      </c>
      <c r="B186" s="9" t="s">
        <v>443</v>
      </c>
      <c r="C186" s="8" t="s">
        <v>4</v>
      </c>
      <c r="D186" s="6">
        <v>1</v>
      </c>
      <c r="E186" s="6" t="s">
        <v>652</v>
      </c>
      <c r="F186" s="6">
        <v>30</v>
      </c>
    </row>
    <row r="187" spans="1:6" x14ac:dyDescent="0.25">
      <c r="A187" s="6">
        <v>111</v>
      </c>
      <c r="B187" s="9" t="s">
        <v>333</v>
      </c>
      <c r="C187" s="8" t="s">
        <v>4</v>
      </c>
      <c r="D187" s="6">
        <v>1</v>
      </c>
      <c r="E187" s="6" t="s">
        <v>652</v>
      </c>
      <c r="F187" s="6">
        <v>28</v>
      </c>
    </row>
    <row r="188" spans="1:6" x14ac:dyDescent="0.25">
      <c r="A188" s="6">
        <v>262</v>
      </c>
      <c r="B188" s="9" t="s">
        <v>591</v>
      </c>
      <c r="C188" s="8" t="s">
        <v>4</v>
      </c>
      <c r="D188" s="6">
        <v>1</v>
      </c>
      <c r="E188" s="6" t="s">
        <v>652</v>
      </c>
    </row>
    <row r="189" spans="1:6" x14ac:dyDescent="0.25">
      <c r="A189" s="6">
        <v>263</v>
      </c>
      <c r="B189" s="9" t="s">
        <v>535</v>
      </c>
      <c r="C189" s="8" t="s">
        <v>4</v>
      </c>
      <c r="D189" s="6">
        <v>1</v>
      </c>
      <c r="E189" s="6" t="s">
        <v>652</v>
      </c>
    </row>
    <row r="190" spans="1:6" x14ac:dyDescent="0.25">
      <c r="A190" s="6">
        <v>33</v>
      </c>
      <c r="B190" s="9" t="s">
        <v>379</v>
      </c>
      <c r="C190" s="8" t="s">
        <v>4</v>
      </c>
      <c r="D190" s="6">
        <v>1</v>
      </c>
      <c r="E190" s="6" t="s">
        <v>652</v>
      </c>
    </row>
    <row r="191" spans="1:6" x14ac:dyDescent="0.25">
      <c r="A191" s="6">
        <v>100</v>
      </c>
      <c r="B191" s="9" t="s">
        <v>144</v>
      </c>
      <c r="C191" s="8" t="s">
        <v>4</v>
      </c>
      <c r="D191" s="6">
        <v>1</v>
      </c>
      <c r="E191" s="6" t="s">
        <v>652</v>
      </c>
      <c r="F191" s="6">
        <v>25</v>
      </c>
    </row>
    <row r="192" spans="1:6" x14ac:dyDescent="0.25">
      <c r="A192" s="6">
        <v>190</v>
      </c>
      <c r="B192" s="7" t="s">
        <v>705</v>
      </c>
      <c r="F192" s="6">
        <v>27</v>
      </c>
    </row>
    <row r="193" spans="1:6" x14ac:dyDescent="0.25">
      <c r="A193" s="6">
        <v>273</v>
      </c>
      <c r="B193" s="9" t="s">
        <v>295</v>
      </c>
      <c r="C193" s="8" t="s">
        <v>4</v>
      </c>
      <c r="D193" s="6">
        <v>1</v>
      </c>
      <c r="E193" s="6" t="s">
        <v>652</v>
      </c>
      <c r="F193" s="6">
        <v>28</v>
      </c>
    </row>
    <row r="194" spans="1:6" x14ac:dyDescent="0.25">
      <c r="A194" s="6">
        <v>130</v>
      </c>
      <c r="B194" s="9" t="s">
        <v>272</v>
      </c>
      <c r="C194" s="8" t="s">
        <v>4</v>
      </c>
      <c r="D194" s="6">
        <v>1</v>
      </c>
      <c r="E194" s="6" t="s">
        <v>652</v>
      </c>
    </row>
    <row r="195" spans="1:6" x14ac:dyDescent="0.25">
      <c r="A195" s="6">
        <v>141</v>
      </c>
      <c r="B195" s="9" t="s">
        <v>575</v>
      </c>
      <c r="C195" s="8" t="s">
        <v>4</v>
      </c>
      <c r="D195" s="6">
        <v>1</v>
      </c>
      <c r="E195" s="6" t="s">
        <v>652</v>
      </c>
    </row>
    <row r="196" spans="1:6" x14ac:dyDescent="0.25">
      <c r="A196" s="6">
        <v>146</v>
      </c>
      <c r="B196" s="9" t="s">
        <v>475</v>
      </c>
      <c r="C196" s="8" t="s">
        <v>4</v>
      </c>
      <c r="D196" s="6">
        <v>1</v>
      </c>
      <c r="E196" s="6" t="s">
        <v>652</v>
      </c>
    </row>
    <row r="197" spans="1:6" x14ac:dyDescent="0.25">
      <c r="A197" s="6">
        <v>58</v>
      </c>
      <c r="B197" s="7" t="s">
        <v>671</v>
      </c>
      <c r="F197" s="6">
        <v>30</v>
      </c>
    </row>
    <row r="198" spans="1:6" x14ac:dyDescent="0.25">
      <c r="A198" s="6">
        <v>154</v>
      </c>
      <c r="B198" s="9" t="s">
        <v>146</v>
      </c>
      <c r="C198" s="8" t="s">
        <v>4</v>
      </c>
      <c r="D198" s="6">
        <v>1</v>
      </c>
      <c r="E198" s="6" t="s">
        <v>652</v>
      </c>
      <c r="F198" s="6">
        <v>25</v>
      </c>
    </row>
    <row r="199" spans="1:6" x14ac:dyDescent="0.25">
      <c r="A199" s="6">
        <v>47</v>
      </c>
      <c r="B199" s="9" t="s">
        <v>179</v>
      </c>
      <c r="C199" s="8" t="s">
        <v>4</v>
      </c>
      <c r="D199" s="6">
        <v>1</v>
      </c>
      <c r="E199" s="6" t="s">
        <v>652</v>
      </c>
    </row>
    <row r="200" spans="1:6" x14ac:dyDescent="0.25">
      <c r="A200" s="6">
        <v>269</v>
      </c>
      <c r="B200" s="9" t="s">
        <v>307</v>
      </c>
      <c r="C200" s="8" t="s">
        <v>4</v>
      </c>
      <c r="D200" s="6">
        <v>1</v>
      </c>
      <c r="E200" s="6" t="s">
        <v>652</v>
      </c>
      <c r="F200" s="6">
        <v>28</v>
      </c>
    </row>
    <row r="201" spans="1:6" x14ac:dyDescent="0.25">
      <c r="A201" s="6">
        <v>272</v>
      </c>
      <c r="B201" s="9" t="s">
        <v>381</v>
      </c>
      <c r="C201" s="8" t="s">
        <v>4</v>
      </c>
      <c r="D201" s="6">
        <v>1</v>
      </c>
      <c r="E201" s="6" t="s">
        <v>652</v>
      </c>
      <c r="F201" s="6">
        <v>25</v>
      </c>
    </row>
    <row r="202" spans="1:6" x14ac:dyDescent="0.25">
      <c r="A202" s="6">
        <v>124</v>
      </c>
      <c r="B202" s="9" t="s">
        <v>266</v>
      </c>
      <c r="C202" s="8" t="s">
        <v>4</v>
      </c>
      <c r="D202" s="6">
        <v>1</v>
      </c>
      <c r="E202" s="6" t="s">
        <v>652</v>
      </c>
      <c r="F202" s="6">
        <v>27</v>
      </c>
    </row>
    <row r="203" spans="1:6" x14ac:dyDescent="0.25">
      <c r="A203" s="6">
        <v>166</v>
      </c>
      <c r="B203" s="9" t="s">
        <v>303</v>
      </c>
      <c r="C203" s="8" t="s">
        <v>4</v>
      </c>
      <c r="D203" s="6">
        <v>1</v>
      </c>
      <c r="E203" s="6" t="s">
        <v>652</v>
      </c>
      <c r="F203" s="6">
        <v>28</v>
      </c>
    </row>
    <row r="204" spans="1:6" x14ac:dyDescent="0.25">
      <c r="A204" s="6">
        <v>18</v>
      </c>
      <c r="B204" s="9" t="s">
        <v>608</v>
      </c>
      <c r="C204" s="8" t="s">
        <v>104</v>
      </c>
      <c r="D204" s="6">
        <v>3</v>
      </c>
      <c r="F204" s="6">
        <v>30</v>
      </c>
    </row>
    <row r="205" spans="1:6" x14ac:dyDescent="0.25">
      <c r="A205" s="6">
        <v>180</v>
      </c>
      <c r="B205" s="9" t="s">
        <v>491</v>
      </c>
      <c r="C205" s="8" t="s">
        <v>4</v>
      </c>
      <c r="D205" s="6">
        <v>1</v>
      </c>
      <c r="E205" s="6" t="s">
        <v>652</v>
      </c>
    </row>
    <row r="206" spans="1:6" x14ac:dyDescent="0.25">
      <c r="A206" s="6">
        <v>183</v>
      </c>
      <c r="B206" s="9" t="s">
        <v>403</v>
      </c>
      <c r="C206" s="8" t="s">
        <v>4</v>
      </c>
      <c r="D206" s="6">
        <v>1</v>
      </c>
      <c r="E206" s="6" t="s">
        <v>652</v>
      </c>
      <c r="F206" s="6">
        <v>24</v>
      </c>
    </row>
    <row r="207" spans="1:6" x14ac:dyDescent="0.25">
      <c r="A207" s="6">
        <v>254</v>
      </c>
      <c r="B207" s="9" t="s">
        <v>74</v>
      </c>
      <c r="C207" s="8" t="s">
        <v>4</v>
      </c>
      <c r="D207" s="6">
        <v>1</v>
      </c>
      <c r="E207" s="6" t="s">
        <v>652</v>
      </c>
      <c r="F207" s="6">
        <v>28</v>
      </c>
    </row>
    <row r="208" spans="1:6" x14ac:dyDescent="0.25">
      <c r="A208" s="6">
        <v>294</v>
      </c>
      <c r="B208" s="9" t="s">
        <v>360</v>
      </c>
      <c r="C208" s="8" t="s">
        <v>4</v>
      </c>
      <c r="D208" s="6">
        <v>1</v>
      </c>
      <c r="E208" s="6" t="s">
        <v>652</v>
      </c>
      <c r="F208" s="6">
        <v>27</v>
      </c>
    </row>
    <row r="209" spans="1:6" x14ac:dyDescent="0.25">
      <c r="A209" s="6">
        <v>103</v>
      </c>
      <c r="B209" s="7" t="s">
        <v>664</v>
      </c>
      <c r="F209" s="6">
        <v>28</v>
      </c>
    </row>
    <row r="210" spans="1:6" x14ac:dyDescent="0.25">
      <c r="A210" s="6">
        <v>108</v>
      </c>
      <c r="B210" s="9" t="s">
        <v>201</v>
      </c>
      <c r="C210" s="8" t="s">
        <v>4</v>
      </c>
      <c r="D210" s="6">
        <v>1</v>
      </c>
      <c r="E210" s="6" t="s">
        <v>652</v>
      </c>
      <c r="F210" s="6">
        <v>29</v>
      </c>
    </row>
    <row r="211" spans="1:6" x14ac:dyDescent="0.25">
      <c r="A211" s="6">
        <v>170</v>
      </c>
      <c r="B211" s="7" t="s">
        <v>675</v>
      </c>
      <c r="F211" s="6">
        <v>27</v>
      </c>
    </row>
    <row r="212" spans="1:6" x14ac:dyDescent="0.25">
      <c r="A212" s="6">
        <v>85</v>
      </c>
      <c r="B212" s="9" t="s">
        <v>32</v>
      </c>
      <c r="C212" s="8" t="s">
        <v>4</v>
      </c>
      <c r="D212" s="6">
        <v>1</v>
      </c>
      <c r="E212" s="6" t="s">
        <v>652</v>
      </c>
      <c r="F212" s="6">
        <v>28</v>
      </c>
    </row>
    <row r="213" spans="1:6" x14ac:dyDescent="0.25">
      <c r="A213" s="6">
        <v>268</v>
      </c>
      <c r="B213" s="9" t="s">
        <v>460</v>
      </c>
      <c r="C213" s="8" t="s">
        <v>4</v>
      </c>
      <c r="D213" s="6">
        <v>1</v>
      </c>
      <c r="E213" s="6" t="s">
        <v>652</v>
      </c>
    </row>
    <row r="214" spans="1:6" x14ac:dyDescent="0.25">
      <c r="A214" s="6">
        <v>4</v>
      </c>
      <c r="B214" s="9" t="s">
        <v>405</v>
      </c>
      <c r="C214" s="8" t="s">
        <v>4</v>
      </c>
      <c r="D214" s="6">
        <v>1</v>
      </c>
      <c r="E214" s="6" t="s">
        <v>652</v>
      </c>
      <c r="F214" s="6">
        <v>26</v>
      </c>
    </row>
    <row r="215" spans="1:6" x14ac:dyDescent="0.25">
      <c r="A215" s="6">
        <v>220</v>
      </c>
      <c r="B215" s="7" t="s">
        <v>718</v>
      </c>
      <c r="F215" s="6">
        <v>26</v>
      </c>
    </row>
    <row r="216" spans="1:6" x14ac:dyDescent="0.25">
      <c r="A216" s="6">
        <v>286</v>
      </c>
      <c r="B216" s="9" t="s">
        <v>78</v>
      </c>
      <c r="C216" s="8" t="s">
        <v>4</v>
      </c>
      <c r="D216" s="6">
        <v>1</v>
      </c>
      <c r="E216" s="6" t="s">
        <v>652</v>
      </c>
      <c r="F216" s="6">
        <v>30</v>
      </c>
    </row>
    <row r="217" spans="1:6" x14ac:dyDescent="0.25">
      <c r="A217" s="6">
        <v>304</v>
      </c>
      <c r="B217" s="9" t="s">
        <v>11</v>
      </c>
      <c r="C217" s="8" t="s">
        <v>10</v>
      </c>
      <c r="D217" s="6">
        <v>1</v>
      </c>
      <c r="E217" s="6" t="s">
        <v>652</v>
      </c>
      <c r="F217" s="6">
        <v>27</v>
      </c>
    </row>
    <row r="218" spans="1:6" x14ac:dyDescent="0.25">
      <c r="A218" s="6">
        <v>133</v>
      </c>
      <c r="B218" s="9" t="s">
        <v>18</v>
      </c>
      <c r="C218" s="8" t="s">
        <v>4</v>
      </c>
      <c r="D218" s="6">
        <v>1</v>
      </c>
      <c r="E218" s="6" t="s">
        <v>652</v>
      </c>
      <c r="F218" s="6">
        <v>28</v>
      </c>
    </row>
    <row r="219" spans="1:6" x14ac:dyDescent="0.25">
      <c r="A219" s="6">
        <v>214</v>
      </c>
      <c r="B219" s="9" t="s">
        <v>493</v>
      </c>
      <c r="C219" s="8" t="s">
        <v>4</v>
      </c>
      <c r="D219" s="6">
        <v>1</v>
      </c>
      <c r="E219" s="6" t="s">
        <v>652</v>
      </c>
      <c r="F219" s="6">
        <v>26</v>
      </c>
    </row>
    <row r="220" spans="1:6" x14ac:dyDescent="0.25">
      <c r="A220" s="6">
        <v>12</v>
      </c>
      <c r="B220" s="7" t="s">
        <v>691</v>
      </c>
      <c r="F220" s="6">
        <v>30</v>
      </c>
    </row>
    <row r="221" spans="1:6" x14ac:dyDescent="0.25">
      <c r="A221" s="6">
        <v>300</v>
      </c>
      <c r="B221" s="9" t="s">
        <v>323</v>
      </c>
      <c r="C221" s="8" t="s">
        <v>4</v>
      </c>
      <c r="D221" s="6">
        <v>1</v>
      </c>
      <c r="E221" s="6" t="s">
        <v>652</v>
      </c>
    </row>
    <row r="222" spans="1:6" x14ac:dyDescent="0.25">
      <c r="A222" s="6">
        <v>28</v>
      </c>
      <c r="B222" s="9" t="s">
        <v>126</v>
      </c>
      <c r="C222" s="8" t="s">
        <v>104</v>
      </c>
      <c r="D222" s="6">
        <v>3</v>
      </c>
      <c r="F222" s="6">
        <v>25</v>
      </c>
    </row>
    <row r="223" spans="1:6" x14ac:dyDescent="0.25">
      <c r="A223" s="6">
        <v>226</v>
      </c>
      <c r="B223" s="9" t="s">
        <v>555</v>
      </c>
      <c r="C223" s="8" t="s">
        <v>4</v>
      </c>
      <c r="D223" s="6">
        <v>1</v>
      </c>
      <c r="E223" s="6" t="s">
        <v>652</v>
      </c>
      <c r="F223" s="6">
        <v>28</v>
      </c>
    </row>
    <row r="224" spans="1:6" x14ac:dyDescent="0.25">
      <c r="A224" s="6">
        <v>22</v>
      </c>
      <c r="B224" s="9" t="s">
        <v>225</v>
      </c>
      <c r="C224" s="8" t="s">
        <v>4</v>
      </c>
      <c r="D224" s="6">
        <v>1</v>
      </c>
      <c r="E224" s="6" t="s">
        <v>652</v>
      </c>
    </row>
    <row r="225" spans="1:6" x14ac:dyDescent="0.25">
      <c r="A225" s="6">
        <v>208</v>
      </c>
      <c r="B225" s="9" t="s">
        <v>16</v>
      </c>
      <c r="C225" s="8" t="s">
        <v>4</v>
      </c>
      <c r="D225" s="6">
        <v>1</v>
      </c>
      <c r="E225" s="6" t="s">
        <v>652</v>
      </c>
      <c r="F225" s="6">
        <v>28</v>
      </c>
    </row>
    <row r="226" spans="1:6" x14ac:dyDescent="0.25">
      <c r="A226" s="6">
        <v>149</v>
      </c>
      <c r="B226" s="9" t="s">
        <v>76</v>
      </c>
      <c r="C226" s="8" t="s">
        <v>4</v>
      </c>
      <c r="D226" s="6">
        <v>1</v>
      </c>
      <c r="E226" s="6" t="s">
        <v>652</v>
      </c>
    </row>
    <row r="227" spans="1:6" x14ac:dyDescent="0.25">
      <c r="A227" s="6">
        <v>176</v>
      </c>
      <c r="B227" s="9" t="s">
        <v>325</v>
      </c>
      <c r="C227" s="8" t="s">
        <v>4</v>
      </c>
      <c r="D227" s="6">
        <v>1</v>
      </c>
      <c r="E227" s="6" t="s">
        <v>652</v>
      </c>
      <c r="F227" s="6">
        <v>27</v>
      </c>
    </row>
    <row r="228" spans="1:6" x14ac:dyDescent="0.25">
      <c r="A228" s="6">
        <v>83</v>
      </c>
      <c r="B228" s="9" t="s">
        <v>134</v>
      </c>
      <c r="C228" s="8" t="s">
        <v>4</v>
      </c>
      <c r="D228" s="6">
        <v>1</v>
      </c>
      <c r="E228" s="6" t="s">
        <v>652</v>
      </c>
      <c r="F228" s="6">
        <v>27</v>
      </c>
    </row>
    <row r="229" spans="1:6" x14ac:dyDescent="0.25">
      <c r="A229" s="6">
        <v>27</v>
      </c>
      <c r="B229" s="9" t="s">
        <v>120</v>
      </c>
      <c r="C229" s="8" t="s">
        <v>4</v>
      </c>
      <c r="D229" s="6">
        <v>1</v>
      </c>
      <c r="E229" s="6" t="s">
        <v>652</v>
      </c>
      <c r="F229" s="6">
        <v>27</v>
      </c>
    </row>
    <row r="230" spans="1:6" x14ac:dyDescent="0.25">
      <c r="A230" s="6">
        <v>284</v>
      </c>
      <c r="B230" s="9" t="s">
        <v>471</v>
      </c>
      <c r="C230" s="8" t="s">
        <v>4</v>
      </c>
      <c r="D230" s="6">
        <v>1</v>
      </c>
      <c r="E230" s="6" t="s">
        <v>652</v>
      </c>
      <c r="F230" s="6">
        <v>27</v>
      </c>
    </row>
    <row r="231" spans="1:6" x14ac:dyDescent="0.25">
      <c r="A231" s="6">
        <v>192</v>
      </c>
      <c r="B231" s="9" t="s">
        <v>495</v>
      </c>
      <c r="C231" s="8" t="s">
        <v>4</v>
      </c>
      <c r="D231" s="6">
        <v>1</v>
      </c>
      <c r="E231" s="6" t="s">
        <v>652</v>
      </c>
      <c r="F231" s="6">
        <v>26</v>
      </c>
    </row>
    <row r="232" spans="1:6" x14ac:dyDescent="0.25">
      <c r="A232" s="6">
        <v>34</v>
      </c>
      <c r="B232" s="9" t="s">
        <v>206</v>
      </c>
      <c r="C232" s="8" t="s">
        <v>4</v>
      </c>
      <c r="D232" s="6">
        <v>1</v>
      </c>
      <c r="E232" s="6" t="s">
        <v>652</v>
      </c>
    </row>
    <row r="233" spans="1:6" x14ac:dyDescent="0.25">
      <c r="A233" s="6">
        <v>132</v>
      </c>
      <c r="B233" s="9" t="s">
        <v>112</v>
      </c>
      <c r="C233" s="8" t="s">
        <v>4</v>
      </c>
      <c r="D233" s="6">
        <v>1</v>
      </c>
      <c r="E233" s="6" t="s">
        <v>652</v>
      </c>
    </row>
    <row r="234" spans="1:6" x14ac:dyDescent="0.25">
      <c r="A234" s="6">
        <v>119</v>
      </c>
      <c r="B234" s="9" t="s">
        <v>219</v>
      </c>
      <c r="C234" s="8" t="s">
        <v>4</v>
      </c>
      <c r="D234" s="6">
        <v>1</v>
      </c>
      <c r="E234" s="6" t="s">
        <v>652</v>
      </c>
      <c r="F234" s="6">
        <v>27</v>
      </c>
    </row>
    <row r="235" spans="1:6" x14ac:dyDescent="0.25">
      <c r="A235" s="6">
        <v>162</v>
      </c>
      <c r="B235" s="9" t="s">
        <v>65</v>
      </c>
      <c r="C235" s="8" t="s">
        <v>4</v>
      </c>
      <c r="D235" s="6">
        <v>1</v>
      </c>
      <c r="E235" s="6" t="s">
        <v>652</v>
      </c>
      <c r="F235" s="6">
        <v>24</v>
      </c>
    </row>
    <row r="236" spans="1:6" x14ac:dyDescent="0.25">
      <c r="A236" s="6">
        <v>222</v>
      </c>
      <c r="B236" s="9" t="s">
        <v>177</v>
      </c>
      <c r="C236" s="8" t="s">
        <v>4</v>
      </c>
      <c r="D236" s="6">
        <v>1</v>
      </c>
      <c r="E236" s="6" t="s">
        <v>652</v>
      </c>
    </row>
    <row r="237" spans="1:6" x14ac:dyDescent="0.25">
      <c r="A237" s="6">
        <v>243</v>
      </c>
      <c r="B237" s="9" t="s">
        <v>276</v>
      </c>
      <c r="C237" s="8" t="s">
        <v>4</v>
      </c>
      <c r="D237" s="6">
        <v>1</v>
      </c>
      <c r="E237" s="6" t="s">
        <v>652</v>
      </c>
    </row>
    <row r="238" spans="1:6" x14ac:dyDescent="0.25">
      <c r="A238" s="6">
        <v>74</v>
      </c>
      <c r="B238" s="9" t="s">
        <v>132</v>
      </c>
      <c r="C238" s="8" t="s">
        <v>4</v>
      </c>
      <c r="D238" s="6">
        <v>1</v>
      </c>
      <c r="E238" s="6" t="s">
        <v>652</v>
      </c>
    </row>
    <row r="239" spans="1:6" x14ac:dyDescent="0.25">
      <c r="A239" s="6">
        <v>75</v>
      </c>
      <c r="B239" s="9" t="s">
        <v>481</v>
      </c>
      <c r="C239" s="8" t="s">
        <v>4</v>
      </c>
      <c r="D239" s="6">
        <v>1</v>
      </c>
      <c r="E239" s="6" t="s">
        <v>652</v>
      </c>
      <c r="F239" s="6">
        <v>25</v>
      </c>
    </row>
    <row r="240" spans="1:6" x14ac:dyDescent="0.25">
      <c r="A240" s="6">
        <v>211</v>
      </c>
      <c r="B240" s="9" t="s">
        <v>595</v>
      </c>
      <c r="C240" s="8" t="s">
        <v>4</v>
      </c>
      <c r="D240" s="6">
        <v>1</v>
      </c>
      <c r="E240" s="6" t="s">
        <v>652</v>
      </c>
      <c r="F240" s="6">
        <v>30</v>
      </c>
    </row>
    <row r="241" spans="1:8" x14ac:dyDescent="0.25">
      <c r="A241" s="6">
        <v>155</v>
      </c>
      <c r="B241" s="9" t="s">
        <v>573</v>
      </c>
      <c r="C241" s="8" t="s">
        <v>4</v>
      </c>
      <c r="D241" s="6">
        <v>1</v>
      </c>
      <c r="E241" s="6" t="s">
        <v>652</v>
      </c>
      <c r="F241" s="6">
        <v>27</v>
      </c>
    </row>
    <row r="242" spans="1:8" x14ac:dyDescent="0.25">
      <c r="A242" s="6">
        <v>115</v>
      </c>
      <c r="B242" s="9" t="s">
        <v>483</v>
      </c>
      <c r="C242" s="8" t="s">
        <v>4</v>
      </c>
      <c r="D242" s="6">
        <v>1</v>
      </c>
      <c r="E242" s="6" t="s">
        <v>652</v>
      </c>
      <c r="F242" s="6">
        <v>26</v>
      </c>
    </row>
    <row r="243" spans="1:8" x14ac:dyDescent="0.25">
      <c r="A243" s="6">
        <v>125</v>
      </c>
      <c r="B243" s="9" t="s">
        <v>545</v>
      </c>
      <c r="C243" s="8" t="s">
        <v>4</v>
      </c>
      <c r="D243" s="6">
        <v>1</v>
      </c>
      <c r="E243" s="6" t="s">
        <v>652</v>
      </c>
    </row>
    <row r="244" spans="1:8" x14ac:dyDescent="0.25">
      <c r="A244" s="6">
        <v>88</v>
      </c>
      <c r="B244" s="9" t="s">
        <v>289</v>
      </c>
      <c r="C244" s="8" t="s">
        <v>4</v>
      </c>
      <c r="D244" s="6">
        <v>1</v>
      </c>
      <c r="E244" s="6" t="s">
        <v>652</v>
      </c>
      <c r="F244" s="6">
        <v>26</v>
      </c>
    </row>
    <row r="245" spans="1:8" x14ac:dyDescent="0.25">
      <c r="A245" s="6">
        <v>30</v>
      </c>
      <c r="B245" s="9" t="s">
        <v>473</v>
      </c>
      <c r="C245" s="8" t="s">
        <v>104</v>
      </c>
      <c r="D245" s="6">
        <v>3</v>
      </c>
      <c r="F245" s="6">
        <v>29</v>
      </c>
    </row>
    <row r="246" spans="1:8" x14ac:dyDescent="0.25">
      <c r="A246" s="6">
        <v>65</v>
      </c>
      <c r="B246" s="9" t="s">
        <v>508</v>
      </c>
      <c r="C246" s="8" t="s">
        <v>104</v>
      </c>
      <c r="D246" s="6">
        <v>3</v>
      </c>
      <c r="F246" s="6">
        <v>26</v>
      </c>
    </row>
    <row r="247" spans="1:8" x14ac:dyDescent="0.25">
      <c r="A247" s="6">
        <v>241</v>
      </c>
      <c r="B247" s="9" t="s">
        <v>371</v>
      </c>
      <c r="C247" s="8" t="s">
        <v>4</v>
      </c>
      <c r="D247" s="6">
        <v>1</v>
      </c>
      <c r="E247" s="6" t="s">
        <v>652</v>
      </c>
      <c r="F247" s="6">
        <v>29</v>
      </c>
    </row>
    <row r="248" spans="1:8" x14ac:dyDescent="0.25">
      <c r="A248" s="6">
        <v>63</v>
      </c>
      <c r="B248" s="9" t="s">
        <v>373</v>
      </c>
      <c r="C248" s="8" t="s">
        <v>104</v>
      </c>
      <c r="D248" s="6">
        <v>3</v>
      </c>
      <c r="F248" s="6">
        <v>27</v>
      </c>
    </row>
    <row r="249" spans="1:8" x14ac:dyDescent="0.25">
      <c r="A249" s="6">
        <v>9</v>
      </c>
      <c r="B249" s="7" t="s">
        <v>722</v>
      </c>
      <c r="C249" s="8" t="s">
        <v>130</v>
      </c>
      <c r="F249" s="6">
        <v>27</v>
      </c>
    </row>
    <row r="250" spans="1:8" x14ac:dyDescent="0.25">
      <c r="A250" s="6">
        <v>156</v>
      </c>
      <c r="B250" s="9" t="s">
        <v>243</v>
      </c>
      <c r="C250" s="8" t="s">
        <v>4</v>
      </c>
      <c r="D250" s="6">
        <v>1</v>
      </c>
      <c r="E250" s="6" t="s">
        <v>652</v>
      </c>
      <c r="F250" s="6">
        <v>22</v>
      </c>
    </row>
    <row r="251" spans="1:8" x14ac:dyDescent="0.25">
      <c r="A251" s="6">
        <v>128</v>
      </c>
      <c r="B251" s="9" t="s">
        <v>167</v>
      </c>
      <c r="C251" s="8" t="s">
        <v>4</v>
      </c>
      <c r="D251" s="6">
        <v>1</v>
      </c>
      <c r="E251" s="6" t="s">
        <v>652</v>
      </c>
      <c r="F251" s="6">
        <v>27</v>
      </c>
    </row>
    <row r="252" spans="1:8" x14ac:dyDescent="0.25">
      <c r="A252" s="6">
        <v>157</v>
      </c>
      <c r="B252" s="7" t="s">
        <v>148</v>
      </c>
      <c r="C252" s="8" t="s">
        <v>130</v>
      </c>
      <c r="F252" s="6">
        <v>25</v>
      </c>
    </row>
    <row r="253" spans="1:8" x14ac:dyDescent="0.25">
      <c r="A253" s="6">
        <v>64</v>
      </c>
      <c r="B253" s="9" t="s">
        <v>148</v>
      </c>
      <c r="C253" s="8" t="s">
        <v>4</v>
      </c>
      <c r="D253" s="6">
        <v>1</v>
      </c>
      <c r="E253" s="6" t="s">
        <v>652</v>
      </c>
    </row>
    <row r="254" spans="1:8" x14ac:dyDescent="0.25">
      <c r="A254" s="6">
        <v>147</v>
      </c>
      <c r="B254" s="9" t="s">
        <v>435</v>
      </c>
      <c r="C254" s="8" t="s">
        <v>104</v>
      </c>
      <c r="D254" s="6">
        <v>3</v>
      </c>
      <c r="F254" s="6">
        <v>26</v>
      </c>
      <c r="H254" s="12"/>
    </row>
    <row r="255" spans="1:8" x14ac:dyDescent="0.25">
      <c r="A255" s="6">
        <v>51</v>
      </c>
      <c r="B255" s="9" t="s">
        <v>254</v>
      </c>
      <c r="C255" s="8" t="s">
        <v>4</v>
      </c>
      <c r="D255" s="6">
        <v>1</v>
      </c>
      <c r="E255" s="6" t="s">
        <v>652</v>
      </c>
    </row>
    <row r="256" spans="1:8" x14ac:dyDescent="0.25">
      <c r="A256" s="6">
        <v>234</v>
      </c>
      <c r="B256" s="9" t="s">
        <v>233</v>
      </c>
      <c r="C256" s="8" t="s">
        <v>104</v>
      </c>
      <c r="D256" s="6">
        <v>3</v>
      </c>
      <c r="F256" s="6">
        <v>27</v>
      </c>
    </row>
    <row r="257" spans="1:6" x14ac:dyDescent="0.25">
      <c r="A257" s="6">
        <v>19</v>
      </c>
      <c r="B257" s="9" t="s">
        <v>161</v>
      </c>
      <c r="C257" s="8" t="s">
        <v>4</v>
      </c>
      <c r="D257" s="6">
        <v>1</v>
      </c>
      <c r="E257" s="6" t="s">
        <v>652</v>
      </c>
      <c r="F257" s="6" t="s">
        <v>729</v>
      </c>
    </row>
    <row r="258" spans="1:6" x14ac:dyDescent="0.25">
      <c r="A258" s="6">
        <v>80</v>
      </c>
      <c r="B258" s="7" t="s">
        <v>703</v>
      </c>
      <c r="F258" s="6">
        <v>26</v>
      </c>
    </row>
    <row r="259" spans="1:6" x14ac:dyDescent="0.25">
      <c r="A259" s="6">
        <v>126</v>
      </c>
      <c r="B259" s="9" t="s">
        <v>485</v>
      </c>
      <c r="C259" s="8" t="s">
        <v>4</v>
      </c>
      <c r="D259" s="6">
        <v>1</v>
      </c>
      <c r="E259" s="6" t="s">
        <v>652</v>
      </c>
    </row>
    <row r="260" spans="1:6" x14ac:dyDescent="0.25">
      <c r="A260" s="6">
        <v>37</v>
      </c>
      <c r="B260" s="9" t="s">
        <v>231</v>
      </c>
      <c r="C260" s="8" t="s">
        <v>4</v>
      </c>
      <c r="D260" s="6">
        <v>1</v>
      </c>
      <c r="E260" s="6" t="s">
        <v>652</v>
      </c>
      <c r="F260" s="6">
        <v>25</v>
      </c>
    </row>
    <row r="261" spans="1:6" x14ac:dyDescent="0.25">
      <c r="A261" s="6">
        <v>54</v>
      </c>
      <c r="B261" s="9" t="s">
        <v>114</v>
      </c>
      <c r="C261" s="8" t="s">
        <v>4</v>
      </c>
      <c r="D261" s="6">
        <v>1</v>
      </c>
      <c r="E261" s="6" t="s">
        <v>652</v>
      </c>
    </row>
    <row r="262" spans="1:6" x14ac:dyDescent="0.25">
      <c r="A262" s="6">
        <v>184</v>
      </c>
      <c r="B262" s="9" t="s">
        <v>291</v>
      </c>
      <c r="C262" s="8" t="s">
        <v>4</v>
      </c>
      <c r="D262" s="6">
        <v>1</v>
      </c>
      <c r="E262" s="6" t="s">
        <v>652</v>
      </c>
      <c r="F262" s="6">
        <v>26</v>
      </c>
    </row>
    <row r="263" spans="1:6" x14ac:dyDescent="0.25">
      <c r="A263" s="6">
        <v>238</v>
      </c>
      <c r="B263" s="9" t="s">
        <v>407</v>
      </c>
      <c r="C263" s="8" t="s">
        <v>104</v>
      </c>
      <c r="D263" s="6">
        <v>3</v>
      </c>
      <c r="F263" s="6">
        <v>28</v>
      </c>
    </row>
    <row r="264" spans="1:6" x14ac:dyDescent="0.25">
      <c r="A264" s="6">
        <v>193</v>
      </c>
      <c r="B264" s="9" t="s">
        <v>426</v>
      </c>
      <c r="C264" s="8" t="s">
        <v>4</v>
      </c>
      <c r="D264" s="6">
        <v>1</v>
      </c>
      <c r="E264" s="6" t="s">
        <v>652</v>
      </c>
      <c r="F264" s="6">
        <v>29</v>
      </c>
    </row>
    <row r="265" spans="1:6" x14ac:dyDescent="0.25">
      <c r="A265" s="6">
        <v>61</v>
      </c>
      <c r="B265" s="9" t="s">
        <v>342</v>
      </c>
      <c r="C265" s="8" t="s">
        <v>4</v>
      </c>
      <c r="D265" s="6">
        <v>1</v>
      </c>
      <c r="E265" s="6" t="s">
        <v>652</v>
      </c>
      <c r="F265" s="6">
        <v>26</v>
      </c>
    </row>
    <row r="266" spans="1:6" x14ac:dyDescent="0.25">
      <c r="A266" s="6">
        <v>248</v>
      </c>
      <c r="B266" s="9" t="s">
        <v>504</v>
      </c>
      <c r="C266" s="8" t="s">
        <v>4</v>
      </c>
      <c r="D266" s="6">
        <v>1</v>
      </c>
      <c r="E266" s="6" t="s">
        <v>652</v>
      </c>
      <c r="F266" s="6">
        <v>26</v>
      </c>
    </row>
    <row r="267" spans="1:6" x14ac:dyDescent="0.25">
      <c r="A267" s="6">
        <v>72</v>
      </c>
      <c r="B267" s="9" t="s">
        <v>260</v>
      </c>
      <c r="C267" s="8" t="s">
        <v>4</v>
      </c>
      <c r="D267" s="6">
        <v>1</v>
      </c>
      <c r="E267" s="6" t="s">
        <v>652</v>
      </c>
      <c r="F267" s="6">
        <v>27</v>
      </c>
    </row>
    <row r="268" spans="1:6" x14ac:dyDescent="0.25">
      <c r="A268" s="6">
        <v>292</v>
      </c>
      <c r="B268" s="9" t="s">
        <v>525</v>
      </c>
      <c r="C268" s="8" t="s">
        <v>4</v>
      </c>
      <c r="D268" s="6">
        <v>1</v>
      </c>
      <c r="E268" s="6" t="s">
        <v>652</v>
      </c>
      <c r="F268" s="6">
        <v>28</v>
      </c>
    </row>
    <row r="269" spans="1:6" x14ac:dyDescent="0.25">
      <c r="A269" s="6">
        <v>309</v>
      </c>
      <c r="B269" s="9" t="s">
        <v>565</v>
      </c>
      <c r="C269" s="8" t="s">
        <v>4</v>
      </c>
      <c r="D269" s="6">
        <v>1</v>
      </c>
      <c r="E269" s="6" t="s">
        <v>652</v>
      </c>
    </row>
    <row r="270" spans="1:6" x14ac:dyDescent="0.25">
      <c r="A270" s="6">
        <v>140</v>
      </c>
      <c r="B270" s="9" t="s">
        <v>456</v>
      </c>
      <c r="C270" s="8" t="s">
        <v>4</v>
      </c>
      <c r="D270" s="6">
        <v>1</v>
      </c>
      <c r="E270" s="6" t="s">
        <v>652</v>
      </c>
    </row>
    <row r="271" spans="1:6" x14ac:dyDescent="0.25">
      <c r="A271" s="6">
        <v>291</v>
      </c>
      <c r="B271" s="9" t="s">
        <v>327</v>
      </c>
      <c r="C271" s="8" t="s">
        <v>4</v>
      </c>
      <c r="D271" s="6">
        <v>1</v>
      </c>
      <c r="E271" s="6" t="s">
        <v>652</v>
      </c>
    </row>
    <row r="272" spans="1:6" x14ac:dyDescent="0.25">
      <c r="A272" s="6">
        <v>98</v>
      </c>
      <c r="B272" s="9" t="s">
        <v>348</v>
      </c>
      <c r="C272" s="8" t="s">
        <v>4</v>
      </c>
      <c r="D272" s="6">
        <v>1</v>
      </c>
      <c r="E272" s="6" t="s">
        <v>652</v>
      </c>
      <c r="F272" s="6">
        <v>26</v>
      </c>
    </row>
    <row r="273" spans="1:6" x14ac:dyDescent="0.25">
      <c r="A273" s="6">
        <v>35</v>
      </c>
      <c r="B273" s="9" t="s">
        <v>30</v>
      </c>
      <c r="C273" s="8" t="s">
        <v>4</v>
      </c>
      <c r="D273" s="6">
        <v>1</v>
      </c>
      <c r="E273" s="6" t="s">
        <v>652</v>
      </c>
      <c r="F273" s="6">
        <v>25</v>
      </c>
    </row>
    <row r="274" spans="1:6" x14ac:dyDescent="0.25">
      <c r="A274" s="6">
        <v>163</v>
      </c>
      <c r="B274" s="9" t="s">
        <v>88</v>
      </c>
      <c r="C274" s="8" t="s">
        <v>4</v>
      </c>
      <c r="D274" s="6">
        <v>1</v>
      </c>
      <c r="E274" s="6" t="s">
        <v>652</v>
      </c>
      <c r="F274" s="6">
        <v>28</v>
      </c>
    </row>
    <row r="275" spans="1:6" x14ac:dyDescent="0.25">
      <c r="A275" s="6">
        <v>185</v>
      </c>
      <c r="B275" s="9" t="s">
        <v>171</v>
      </c>
      <c r="C275" s="8" t="s">
        <v>4</v>
      </c>
      <c r="D275" s="6">
        <v>1</v>
      </c>
      <c r="E275" s="6" t="s">
        <v>652</v>
      </c>
      <c r="F275" s="6">
        <v>25</v>
      </c>
    </row>
    <row r="276" spans="1:6" x14ac:dyDescent="0.25">
      <c r="A276" s="6">
        <v>8</v>
      </c>
      <c r="B276" s="9" t="s">
        <v>616</v>
      </c>
      <c r="C276" s="8" t="s">
        <v>4</v>
      </c>
      <c r="D276" s="6">
        <v>1</v>
      </c>
      <c r="E276" s="6" t="s">
        <v>652</v>
      </c>
    </row>
    <row r="277" spans="1:6" x14ac:dyDescent="0.25">
      <c r="A277" s="6">
        <v>77</v>
      </c>
      <c r="B277" s="9" t="s">
        <v>169</v>
      </c>
      <c r="C277" s="8" t="s">
        <v>4</v>
      </c>
      <c r="D277" s="6">
        <v>1</v>
      </c>
      <c r="E277" s="6" t="s">
        <v>652</v>
      </c>
      <c r="F277" s="6">
        <v>24</v>
      </c>
    </row>
    <row r="278" spans="1:6" x14ac:dyDescent="0.25">
      <c r="A278" s="6">
        <v>258</v>
      </c>
      <c r="B278" s="9" t="s">
        <v>122</v>
      </c>
      <c r="C278" s="8" t="s">
        <v>4</v>
      </c>
      <c r="D278" s="6">
        <v>1</v>
      </c>
      <c r="E278" s="6" t="s">
        <v>652</v>
      </c>
      <c r="F278" s="6">
        <v>26</v>
      </c>
    </row>
    <row r="279" spans="1:6" x14ac:dyDescent="0.25">
      <c r="A279" s="6">
        <v>46</v>
      </c>
      <c r="B279" s="9" t="s">
        <v>245</v>
      </c>
      <c r="C279" s="8" t="s">
        <v>4</v>
      </c>
      <c r="D279" s="6">
        <v>1</v>
      </c>
      <c r="E279" s="6" t="s">
        <v>652</v>
      </c>
    </row>
    <row r="280" spans="1:6" x14ac:dyDescent="0.25">
      <c r="A280" s="6">
        <v>144</v>
      </c>
      <c r="B280" s="7" t="s">
        <v>669</v>
      </c>
      <c r="F280" s="6">
        <v>26</v>
      </c>
    </row>
    <row r="281" spans="1:6" x14ac:dyDescent="0.25">
      <c r="A281" s="6">
        <v>255</v>
      </c>
      <c r="B281" s="7" t="s">
        <v>681</v>
      </c>
      <c r="F281" s="6">
        <v>28</v>
      </c>
    </row>
    <row r="282" spans="1:6" x14ac:dyDescent="0.25">
      <c r="A282" s="6">
        <v>158</v>
      </c>
      <c r="B282" s="7" t="s">
        <v>699</v>
      </c>
      <c r="F282" s="6">
        <v>26</v>
      </c>
    </row>
    <row r="283" spans="1:6" x14ac:dyDescent="0.25">
      <c r="A283" s="6">
        <v>252</v>
      </c>
      <c r="B283" s="9" t="s">
        <v>401</v>
      </c>
      <c r="C283" s="8" t="s">
        <v>4</v>
      </c>
      <c r="D283" s="6">
        <v>1</v>
      </c>
      <c r="E283" s="6" t="s">
        <v>652</v>
      </c>
    </row>
    <row r="284" spans="1:6" x14ac:dyDescent="0.25">
      <c r="A284" s="6">
        <v>265</v>
      </c>
      <c r="B284" s="7" t="s">
        <v>700</v>
      </c>
      <c r="F284" s="6">
        <v>26</v>
      </c>
    </row>
    <row r="285" spans="1:6" x14ac:dyDescent="0.25">
      <c r="A285" s="6">
        <v>44</v>
      </c>
      <c r="B285" s="7" t="s">
        <v>719</v>
      </c>
      <c r="F285" s="6" t="s">
        <v>727</v>
      </c>
    </row>
    <row r="286" spans="1:6" x14ac:dyDescent="0.25">
      <c r="A286" s="6">
        <v>178</v>
      </c>
      <c r="B286" s="9" t="s">
        <v>585</v>
      </c>
      <c r="C286" s="8" t="s">
        <v>4</v>
      </c>
      <c r="D286" s="6">
        <v>1</v>
      </c>
      <c r="E286" s="6" t="s">
        <v>652</v>
      </c>
    </row>
    <row r="287" spans="1:6" x14ac:dyDescent="0.25">
      <c r="A287" s="6">
        <v>112</v>
      </c>
      <c r="B287" s="9" t="s">
        <v>557</v>
      </c>
      <c r="C287" s="8" t="s">
        <v>4</v>
      </c>
      <c r="D287" s="6">
        <v>1</v>
      </c>
      <c r="E287" s="6" t="s">
        <v>652</v>
      </c>
    </row>
    <row r="288" spans="1:6" x14ac:dyDescent="0.25">
      <c r="A288" s="6">
        <v>302</v>
      </c>
      <c r="B288" s="9" t="s">
        <v>567</v>
      </c>
      <c r="C288" s="8" t="s">
        <v>4</v>
      </c>
      <c r="D288" s="6">
        <v>1</v>
      </c>
      <c r="E288" s="6" t="s">
        <v>652</v>
      </c>
      <c r="F288" s="6">
        <v>28</v>
      </c>
    </row>
    <row r="289" spans="1:6" x14ac:dyDescent="0.25">
      <c r="A289" s="6">
        <v>197</v>
      </c>
      <c r="B289" s="7" t="s">
        <v>567</v>
      </c>
    </row>
    <row r="290" spans="1:6" x14ac:dyDescent="0.25">
      <c r="A290" s="6">
        <v>60</v>
      </c>
      <c r="B290" s="9" t="s">
        <v>319</v>
      </c>
      <c r="C290" s="8" t="s">
        <v>4</v>
      </c>
      <c r="D290" s="6">
        <v>1</v>
      </c>
      <c r="E290" s="6" t="s">
        <v>652</v>
      </c>
      <c r="F290" s="6">
        <v>26</v>
      </c>
    </row>
    <row r="291" spans="1:6" x14ac:dyDescent="0.25">
      <c r="A291" s="6">
        <v>198</v>
      </c>
      <c r="B291" s="9" t="s">
        <v>23</v>
      </c>
      <c r="C291" s="8" t="s">
        <v>4</v>
      </c>
      <c r="D291" s="6">
        <v>1</v>
      </c>
      <c r="E291" s="6" t="s">
        <v>652</v>
      </c>
      <c r="F291" s="6">
        <v>26</v>
      </c>
    </row>
    <row r="292" spans="1:6" x14ac:dyDescent="0.25">
      <c r="A292" s="6">
        <v>20</v>
      </c>
      <c r="B292" s="7" t="s">
        <v>712</v>
      </c>
      <c r="F292" s="6">
        <v>26</v>
      </c>
    </row>
    <row r="293" spans="1:6" x14ac:dyDescent="0.25">
      <c r="A293" s="6">
        <v>171</v>
      </c>
      <c r="B293" s="9" t="s">
        <v>479</v>
      </c>
      <c r="C293" s="8" t="s">
        <v>4</v>
      </c>
      <c r="D293" s="6">
        <v>1</v>
      </c>
      <c r="E293" s="6" t="s">
        <v>652</v>
      </c>
      <c r="F293" s="6">
        <v>30</v>
      </c>
    </row>
    <row r="294" spans="1:6" x14ac:dyDescent="0.25">
      <c r="A294" s="6">
        <v>66</v>
      </c>
      <c r="B294" s="9" t="s">
        <v>527</v>
      </c>
      <c r="C294" s="8" t="s">
        <v>4</v>
      </c>
      <c r="D294" s="6">
        <v>1</v>
      </c>
      <c r="E294" s="6" t="s">
        <v>652</v>
      </c>
      <c r="F294" s="6">
        <v>27</v>
      </c>
    </row>
    <row r="295" spans="1:6" x14ac:dyDescent="0.25">
      <c r="A295" s="6">
        <v>41</v>
      </c>
      <c r="B295" s="9" t="s">
        <v>418</v>
      </c>
      <c r="C295" s="8" t="s">
        <v>4</v>
      </c>
      <c r="D295" s="6">
        <v>1</v>
      </c>
      <c r="E295" s="6" t="s">
        <v>652</v>
      </c>
      <c r="F295" s="6">
        <v>29</v>
      </c>
    </row>
    <row r="296" spans="1:6" x14ac:dyDescent="0.25">
      <c r="A296" s="6">
        <v>86</v>
      </c>
      <c r="B296" s="9" t="s">
        <v>138</v>
      </c>
      <c r="C296" s="8" t="s">
        <v>4</v>
      </c>
      <c r="D296" s="6">
        <v>1</v>
      </c>
      <c r="E296" s="6" t="s">
        <v>652</v>
      </c>
      <c r="F296" s="6">
        <v>26</v>
      </c>
    </row>
    <row r="297" spans="1:6" x14ac:dyDescent="0.25">
      <c r="A297" s="6">
        <v>235</v>
      </c>
      <c r="B297" s="9" t="s">
        <v>187</v>
      </c>
      <c r="C297" s="8" t="s">
        <v>4</v>
      </c>
      <c r="D297" s="6">
        <v>1</v>
      </c>
      <c r="E297" s="6" t="s">
        <v>652</v>
      </c>
      <c r="F297" s="6">
        <v>24</v>
      </c>
    </row>
    <row r="298" spans="1:6" x14ac:dyDescent="0.25">
      <c r="A298" s="6">
        <v>127</v>
      </c>
      <c r="B298" s="9" t="s">
        <v>660</v>
      </c>
      <c r="C298" s="8" t="s">
        <v>203</v>
      </c>
      <c r="E298" s="6" t="s">
        <v>657</v>
      </c>
      <c r="F298" s="6">
        <v>24</v>
      </c>
    </row>
    <row r="299" spans="1:6" x14ac:dyDescent="0.25">
      <c r="A299" s="6">
        <v>174</v>
      </c>
      <c r="B299" s="9" t="s">
        <v>661</v>
      </c>
      <c r="C299" s="8" t="s">
        <v>430</v>
      </c>
      <c r="E299" s="6" t="s">
        <v>657</v>
      </c>
      <c r="F299" s="6">
        <v>27</v>
      </c>
    </row>
    <row r="300" spans="1:6" x14ac:dyDescent="0.25">
      <c r="A300" s="6">
        <v>31</v>
      </c>
      <c r="B300" s="9" t="s">
        <v>241</v>
      </c>
      <c r="C300" s="8" t="s">
        <v>27</v>
      </c>
      <c r="D300" s="6">
        <v>3</v>
      </c>
      <c r="F300" s="6">
        <v>25</v>
      </c>
    </row>
    <row r="301" spans="1:6" x14ac:dyDescent="0.25">
      <c r="A301" s="6">
        <v>42</v>
      </c>
      <c r="B301" s="9" t="s">
        <v>116</v>
      </c>
      <c r="C301" s="8" t="s">
        <v>27</v>
      </c>
      <c r="D301" s="6">
        <v>3</v>
      </c>
      <c r="F301" s="6">
        <v>22</v>
      </c>
    </row>
    <row r="302" spans="1:6" x14ac:dyDescent="0.25">
      <c r="A302" s="6">
        <v>57</v>
      </c>
      <c r="B302" s="7" t="s">
        <v>672</v>
      </c>
      <c r="F302" s="6">
        <v>28</v>
      </c>
    </row>
    <row r="303" spans="1:6" x14ac:dyDescent="0.25">
      <c r="A303" s="6">
        <v>172</v>
      </c>
      <c r="B303" s="9" t="s">
        <v>587</v>
      </c>
      <c r="C303" s="8" t="s">
        <v>20</v>
      </c>
      <c r="D303" s="6">
        <v>2</v>
      </c>
    </row>
    <row r="304" spans="1:6" x14ac:dyDescent="0.25">
      <c r="A304" s="6">
        <v>3</v>
      </c>
      <c r="B304" s="9" t="s">
        <v>154</v>
      </c>
      <c r="C304" s="8" t="s">
        <v>27</v>
      </c>
      <c r="D304" s="6">
        <v>3</v>
      </c>
    </row>
    <row r="305" spans="1:6" x14ac:dyDescent="0.25">
      <c r="A305" s="6">
        <v>177</v>
      </c>
      <c r="B305" s="7" t="s">
        <v>701</v>
      </c>
    </row>
    <row r="306" spans="1:6" x14ac:dyDescent="0.25">
      <c r="A306" s="6">
        <v>210</v>
      </c>
      <c r="B306" s="7" t="s">
        <v>726</v>
      </c>
    </row>
    <row r="307" spans="1:6" x14ac:dyDescent="0.25">
      <c r="A307" s="6">
        <v>110</v>
      </c>
      <c r="B307" s="9" t="s">
        <v>152</v>
      </c>
      <c r="C307" s="8" t="s">
        <v>27</v>
      </c>
      <c r="D307" s="6">
        <v>3</v>
      </c>
      <c r="F307" s="6">
        <v>21</v>
      </c>
    </row>
    <row r="308" spans="1:6" x14ac:dyDescent="0.25">
      <c r="A308" s="6">
        <v>152</v>
      </c>
      <c r="B308" s="7" t="s">
        <v>728</v>
      </c>
      <c r="F308" s="6">
        <v>28</v>
      </c>
    </row>
    <row r="309" spans="1:6" x14ac:dyDescent="0.25">
      <c r="B309" s="9" t="s">
        <v>387</v>
      </c>
      <c r="C309" s="8" t="s">
        <v>27</v>
      </c>
      <c r="D309" s="6">
        <v>3</v>
      </c>
    </row>
    <row r="310" spans="1:6" x14ac:dyDescent="0.25">
      <c r="B310" s="9" t="s">
        <v>335</v>
      </c>
      <c r="C310" s="8" t="s">
        <v>299</v>
      </c>
      <c r="D310" s="6">
        <v>4</v>
      </c>
      <c r="E310" s="6" t="s">
        <v>655</v>
      </c>
      <c r="F310" s="6">
        <v>27</v>
      </c>
    </row>
    <row r="311" spans="1:6" x14ac:dyDescent="0.25">
      <c r="B311" s="9" t="s">
        <v>579</v>
      </c>
      <c r="C311" s="8" t="s">
        <v>20</v>
      </c>
      <c r="D311" s="6">
        <v>2</v>
      </c>
    </row>
    <row r="312" spans="1:6" x14ac:dyDescent="0.25">
      <c r="B312" s="9" t="s">
        <v>549</v>
      </c>
      <c r="C312" s="8" t="s">
        <v>27</v>
      </c>
      <c r="D312" s="6">
        <v>3</v>
      </c>
      <c r="F312" s="6">
        <v>27</v>
      </c>
    </row>
    <row r="313" spans="1:6" x14ac:dyDescent="0.25">
      <c r="B313" s="7" t="s">
        <v>704</v>
      </c>
      <c r="F313" s="6">
        <v>26</v>
      </c>
    </row>
    <row r="314" spans="1:6" x14ac:dyDescent="0.25">
      <c r="B314" s="7" t="s">
        <v>667</v>
      </c>
      <c r="F314" s="6">
        <v>28</v>
      </c>
    </row>
    <row r="315" spans="1:6" x14ac:dyDescent="0.25">
      <c r="B315" s="7" t="s">
        <v>667</v>
      </c>
    </row>
    <row r="316" spans="1:6" x14ac:dyDescent="0.25">
      <c r="B316" s="7" t="s">
        <v>689</v>
      </c>
      <c r="F316" s="6">
        <v>26</v>
      </c>
    </row>
    <row r="317" spans="1:6" x14ac:dyDescent="0.25">
      <c r="B317" s="9" t="s">
        <v>300</v>
      </c>
      <c r="C317" s="8" t="s">
        <v>299</v>
      </c>
      <c r="D317" s="6">
        <v>4</v>
      </c>
      <c r="E317" s="6" t="s">
        <v>655</v>
      </c>
    </row>
    <row r="318" spans="1:6" x14ac:dyDescent="0.25">
      <c r="B318" s="9" t="s">
        <v>513</v>
      </c>
      <c r="C318" s="8" t="s">
        <v>27</v>
      </c>
      <c r="D318" s="6">
        <v>3</v>
      </c>
      <c r="F318" s="6">
        <v>26</v>
      </c>
    </row>
    <row r="319" spans="1:6" x14ac:dyDescent="0.25">
      <c r="B319" s="9" t="s">
        <v>185</v>
      </c>
      <c r="C319" s="8" t="s">
        <v>27</v>
      </c>
      <c r="D319" s="6">
        <v>3</v>
      </c>
      <c r="F319" s="6">
        <v>29</v>
      </c>
    </row>
    <row r="320" spans="1:6" x14ac:dyDescent="0.25">
      <c r="B320" s="9" t="s">
        <v>274</v>
      </c>
      <c r="C320" s="8" t="s">
        <v>27</v>
      </c>
      <c r="D320" s="6">
        <v>3</v>
      </c>
    </row>
    <row r="321" spans="2:6" x14ac:dyDescent="0.25">
      <c r="B321" s="9" t="s">
        <v>569</v>
      </c>
      <c r="C321" s="8" t="s">
        <v>27</v>
      </c>
      <c r="D321" s="6">
        <v>3</v>
      </c>
      <c r="F321" s="6">
        <v>25</v>
      </c>
    </row>
    <row r="322" spans="2:6" x14ac:dyDescent="0.25">
      <c r="B322" s="9" t="s">
        <v>53</v>
      </c>
      <c r="C322" s="8" t="s">
        <v>27</v>
      </c>
      <c r="D322" s="6">
        <v>3</v>
      </c>
      <c r="F322" s="6">
        <v>27</v>
      </c>
    </row>
    <row r="323" spans="2:6" x14ac:dyDescent="0.25">
      <c r="B323" s="7" t="s">
        <v>724</v>
      </c>
      <c r="F323" s="6">
        <v>30</v>
      </c>
    </row>
    <row r="324" spans="2:6" x14ac:dyDescent="0.25">
      <c r="B324" s="9" t="s">
        <v>63</v>
      </c>
      <c r="C324" s="8" t="s">
        <v>27</v>
      </c>
      <c r="D324" s="6">
        <v>3</v>
      </c>
      <c r="F324" s="6">
        <v>29</v>
      </c>
    </row>
    <row r="325" spans="2:6" x14ac:dyDescent="0.25">
      <c r="B325" s="9" t="s">
        <v>173</v>
      </c>
      <c r="C325" s="8" t="s">
        <v>27</v>
      </c>
      <c r="D325" s="6">
        <v>3</v>
      </c>
    </row>
    <row r="326" spans="2:6" x14ac:dyDescent="0.25">
      <c r="B326" s="7" t="s">
        <v>677</v>
      </c>
      <c r="F326" s="6">
        <v>26</v>
      </c>
    </row>
    <row r="327" spans="2:6" x14ac:dyDescent="0.25">
      <c r="B327" s="9" t="s">
        <v>124</v>
      </c>
      <c r="C327" s="8" t="s">
        <v>27</v>
      </c>
      <c r="D327" s="6">
        <v>3</v>
      </c>
      <c r="F327" s="6">
        <v>26</v>
      </c>
    </row>
    <row r="328" spans="2:6" x14ac:dyDescent="0.25">
      <c r="B328" s="9" t="s">
        <v>181</v>
      </c>
      <c r="C328" s="8" t="s">
        <v>27</v>
      </c>
      <c r="D328" s="6">
        <v>3</v>
      </c>
      <c r="F328" s="6">
        <v>23</v>
      </c>
    </row>
    <row r="329" spans="2:6" x14ac:dyDescent="0.25">
      <c r="B329" s="9" t="s">
        <v>199</v>
      </c>
      <c r="C329" s="8" t="s">
        <v>27</v>
      </c>
      <c r="D329" s="6">
        <v>3</v>
      </c>
      <c r="F329" s="6">
        <v>27</v>
      </c>
    </row>
    <row r="330" spans="2:6" x14ac:dyDescent="0.25">
      <c r="B330" s="9" t="s">
        <v>55</v>
      </c>
      <c r="C330" s="8" t="s">
        <v>27</v>
      </c>
      <c r="D330" s="6">
        <v>3</v>
      </c>
      <c r="F330" s="6">
        <v>26</v>
      </c>
    </row>
    <row r="331" spans="2:6" x14ac:dyDescent="0.25">
      <c r="B331" s="9" t="s">
        <v>98</v>
      </c>
      <c r="C331" s="8" t="s">
        <v>20</v>
      </c>
      <c r="D331" s="6">
        <v>2</v>
      </c>
      <c r="F331" s="6">
        <v>27</v>
      </c>
    </row>
    <row r="332" spans="2:6" x14ac:dyDescent="0.25">
      <c r="B332" s="9" t="s">
        <v>606</v>
      </c>
      <c r="C332" s="8" t="s">
        <v>27</v>
      </c>
      <c r="D332" s="6">
        <v>3</v>
      </c>
      <c r="F332" s="6">
        <v>27</v>
      </c>
    </row>
    <row r="333" spans="2:6" x14ac:dyDescent="0.25">
      <c r="B333" s="9" t="s">
        <v>264</v>
      </c>
      <c r="C333" s="8" t="s">
        <v>20</v>
      </c>
      <c r="D333" s="6">
        <v>2</v>
      </c>
      <c r="F333" s="6">
        <v>26</v>
      </c>
    </row>
    <row r="334" spans="2:6" x14ac:dyDescent="0.25">
      <c r="B334" s="9" t="s">
        <v>581</v>
      </c>
      <c r="C334" s="8" t="s">
        <v>20</v>
      </c>
      <c r="D334" s="6">
        <v>2</v>
      </c>
      <c r="F334" s="6">
        <v>26</v>
      </c>
    </row>
    <row r="335" spans="2:6" x14ac:dyDescent="0.25">
      <c r="B335" s="9" t="s">
        <v>293</v>
      </c>
      <c r="C335" s="8" t="s">
        <v>4</v>
      </c>
      <c r="D335" s="6">
        <v>1</v>
      </c>
      <c r="E335" s="6" t="s">
        <v>652</v>
      </c>
      <c r="F335" s="6">
        <v>24</v>
      </c>
    </row>
    <row r="336" spans="2:6" x14ac:dyDescent="0.25">
      <c r="B336" s="9" t="s">
        <v>293</v>
      </c>
      <c r="C336" s="8" t="s">
        <v>20</v>
      </c>
      <c r="D336" s="6">
        <v>2</v>
      </c>
      <c r="F336" s="6">
        <v>27</v>
      </c>
    </row>
    <row r="337" spans="2:6" x14ac:dyDescent="0.25">
      <c r="B337" s="9" t="s">
        <v>193</v>
      </c>
      <c r="C337" s="8" t="s">
        <v>27</v>
      </c>
      <c r="D337" s="6">
        <v>3</v>
      </c>
      <c r="F337" s="6">
        <v>26</v>
      </c>
    </row>
    <row r="338" spans="2:6" x14ac:dyDescent="0.25">
      <c r="B338" s="7" t="s">
        <v>688</v>
      </c>
      <c r="F338" s="6">
        <v>24</v>
      </c>
    </row>
    <row r="339" spans="2:6" x14ac:dyDescent="0.25">
      <c r="B339" s="9" t="s">
        <v>409</v>
      </c>
      <c r="C339" s="8" t="s">
        <v>27</v>
      </c>
      <c r="D339" s="6">
        <v>3</v>
      </c>
      <c r="F339" s="6">
        <v>26</v>
      </c>
    </row>
    <row r="340" spans="2:6" x14ac:dyDescent="0.25">
      <c r="B340" s="9" t="s">
        <v>412</v>
      </c>
      <c r="C340" s="8" t="s">
        <v>27</v>
      </c>
      <c r="D340" s="6">
        <v>3</v>
      </c>
      <c r="F340" s="6">
        <v>25</v>
      </c>
    </row>
    <row r="341" spans="2:6" x14ac:dyDescent="0.25">
      <c r="B341" s="9" t="s">
        <v>94</v>
      </c>
      <c r="C341" s="8" t="s">
        <v>20</v>
      </c>
      <c r="D341" s="6">
        <v>2</v>
      </c>
      <c r="F341" s="6">
        <v>25</v>
      </c>
    </row>
    <row r="342" spans="2:6" x14ac:dyDescent="0.25">
      <c r="B342" s="9" t="s">
        <v>38</v>
      </c>
      <c r="C342" s="8" t="s">
        <v>27</v>
      </c>
      <c r="D342" s="6">
        <v>3</v>
      </c>
      <c r="E342" s="6" t="s">
        <v>656</v>
      </c>
    </row>
    <row r="343" spans="2:6" x14ac:dyDescent="0.25">
      <c r="B343" s="7" t="s">
        <v>666</v>
      </c>
      <c r="F343" s="6">
        <v>27</v>
      </c>
    </row>
    <row r="344" spans="2:6" x14ac:dyDescent="0.25">
      <c r="B344" s="9" t="s">
        <v>235</v>
      </c>
      <c r="C344" s="8" t="s">
        <v>27</v>
      </c>
      <c r="D344" s="6">
        <v>3</v>
      </c>
      <c r="F344" s="6">
        <v>25</v>
      </c>
    </row>
    <row r="345" spans="2:6" x14ac:dyDescent="0.25">
      <c r="B345" s="9" t="s">
        <v>61</v>
      </c>
      <c r="C345" s="8" t="s">
        <v>27</v>
      </c>
      <c r="D345" s="6">
        <v>3</v>
      </c>
      <c r="F345" s="6">
        <v>28</v>
      </c>
    </row>
    <row r="346" spans="2:6" x14ac:dyDescent="0.25">
      <c r="B346" s="9" t="s">
        <v>541</v>
      </c>
      <c r="C346" s="8" t="s">
        <v>27</v>
      </c>
      <c r="D346" s="6">
        <v>3</v>
      </c>
      <c r="F346" s="6">
        <v>28</v>
      </c>
    </row>
    <row r="347" spans="2:6" x14ac:dyDescent="0.25">
      <c r="B347" s="9" t="s">
        <v>163</v>
      </c>
      <c r="C347" s="8" t="s">
        <v>20</v>
      </c>
      <c r="D347" s="6">
        <v>2</v>
      </c>
      <c r="F347" s="6">
        <v>29</v>
      </c>
    </row>
    <row r="348" spans="2:6" x14ac:dyDescent="0.25">
      <c r="B348" s="7" t="s">
        <v>670</v>
      </c>
      <c r="F348" s="6">
        <v>26</v>
      </c>
    </row>
    <row r="349" spans="2:6" x14ac:dyDescent="0.25">
      <c r="B349" s="9" t="s">
        <v>531</v>
      </c>
      <c r="C349" s="8" t="s">
        <v>20</v>
      </c>
      <c r="D349" s="6">
        <v>2</v>
      </c>
    </row>
    <row r="350" spans="2:6" x14ac:dyDescent="0.25">
      <c r="B350" s="9" t="s">
        <v>477</v>
      </c>
      <c r="C350" s="8" t="s">
        <v>27</v>
      </c>
      <c r="D350" s="6">
        <v>3</v>
      </c>
      <c r="F350" s="6" t="s">
        <v>711</v>
      </c>
    </row>
    <row r="351" spans="2:6" x14ac:dyDescent="0.25">
      <c r="B351" s="9" t="s">
        <v>559</v>
      </c>
      <c r="C351" s="8" t="s">
        <v>299</v>
      </c>
      <c r="D351" s="6">
        <v>4</v>
      </c>
      <c r="E351" s="6" t="s">
        <v>655</v>
      </c>
      <c r="F351" s="6">
        <v>27</v>
      </c>
    </row>
    <row r="352" spans="2:6" x14ac:dyDescent="0.25">
      <c r="B352" s="9" t="s">
        <v>354</v>
      </c>
      <c r="C352" s="8" t="s">
        <v>299</v>
      </c>
      <c r="D352" s="6">
        <v>4</v>
      </c>
      <c r="E352" s="6" t="s">
        <v>655</v>
      </c>
      <c r="F352" s="6">
        <v>25</v>
      </c>
    </row>
    <row r="353" spans="2:6" x14ac:dyDescent="0.25">
      <c r="B353" s="7" t="s">
        <v>663</v>
      </c>
      <c r="F353" s="6">
        <v>22</v>
      </c>
    </row>
    <row r="354" spans="2:6" x14ac:dyDescent="0.25">
      <c r="B354" s="9" t="s">
        <v>191</v>
      </c>
      <c r="C354" s="8" t="s">
        <v>27</v>
      </c>
      <c r="D354" s="6">
        <v>3</v>
      </c>
      <c r="F354" s="6">
        <v>20</v>
      </c>
    </row>
    <row r="355" spans="2:6" x14ac:dyDescent="0.25">
      <c r="B355" s="9" t="s">
        <v>21</v>
      </c>
      <c r="C355" s="8" t="s">
        <v>20</v>
      </c>
      <c r="D355" s="6">
        <v>2</v>
      </c>
      <c r="E355" s="6" t="s">
        <v>656</v>
      </c>
      <c r="F355" s="6">
        <v>27</v>
      </c>
    </row>
    <row r="356" spans="2:6" x14ac:dyDescent="0.25">
      <c r="B356" s="7" t="s">
        <v>690</v>
      </c>
      <c r="F356" s="6">
        <v>26</v>
      </c>
    </row>
    <row r="357" spans="2:6" x14ac:dyDescent="0.25">
      <c r="B357" s="7" t="s">
        <v>707</v>
      </c>
      <c r="F357" s="6">
        <v>27</v>
      </c>
    </row>
    <row r="358" spans="2:6" x14ac:dyDescent="0.25">
      <c r="B358" s="9" t="s">
        <v>397</v>
      </c>
      <c r="C358" s="8" t="s">
        <v>27</v>
      </c>
      <c r="D358" s="6">
        <v>3</v>
      </c>
      <c r="F358" s="6">
        <v>24</v>
      </c>
    </row>
    <row r="359" spans="2:6" x14ac:dyDescent="0.25">
      <c r="B359" s="9" t="s">
        <v>362</v>
      </c>
      <c r="C359" s="8" t="s">
        <v>27</v>
      </c>
      <c r="D359" s="6">
        <v>3</v>
      </c>
      <c r="F359" s="6">
        <v>24</v>
      </c>
    </row>
    <row r="360" spans="2:6" x14ac:dyDescent="0.25">
      <c r="B360" s="9" t="s">
        <v>28</v>
      </c>
      <c r="C360" s="8" t="s">
        <v>27</v>
      </c>
      <c r="D360" s="6">
        <v>3</v>
      </c>
      <c r="E360" s="6" t="s">
        <v>656</v>
      </c>
    </row>
    <row r="361" spans="2:6" x14ac:dyDescent="0.25">
      <c r="B361" s="9" t="s">
        <v>375</v>
      </c>
      <c r="C361" s="8" t="s">
        <v>27</v>
      </c>
      <c r="D361" s="6">
        <v>3</v>
      </c>
      <c r="F361" s="6">
        <v>25</v>
      </c>
    </row>
    <row r="362" spans="2:6" x14ac:dyDescent="0.25">
      <c r="B362" s="9" t="s">
        <v>433</v>
      </c>
      <c r="C362" s="8" t="s">
        <v>20</v>
      </c>
      <c r="D362" s="6">
        <v>2</v>
      </c>
      <c r="F362" s="6">
        <v>25</v>
      </c>
    </row>
    <row r="363" spans="2:6" x14ac:dyDescent="0.25">
      <c r="B363" s="7" t="s">
        <v>311</v>
      </c>
      <c r="F363" s="6">
        <v>27</v>
      </c>
    </row>
    <row r="364" spans="2:6" x14ac:dyDescent="0.25">
      <c r="B364" s="9" t="s">
        <v>311</v>
      </c>
      <c r="C364" s="8" t="s">
        <v>27</v>
      </c>
      <c r="D364" s="6">
        <v>3</v>
      </c>
    </row>
    <row r="365" spans="2:6" x14ac:dyDescent="0.25">
      <c r="B365" s="7" t="s">
        <v>720</v>
      </c>
      <c r="F365" s="6">
        <v>26</v>
      </c>
    </row>
    <row r="366" spans="2:6" x14ac:dyDescent="0.25">
      <c r="B366" s="9" t="s">
        <v>92</v>
      </c>
      <c r="C366" s="8" t="s">
        <v>67</v>
      </c>
      <c r="D366" s="6">
        <v>3</v>
      </c>
      <c r="F366" s="6">
        <v>27</v>
      </c>
    </row>
    <row r="367" spans="2:6" x14ac:dyDescent="0.25">
      <c r="B367" s="9" t="s">
        <v>216</v>
      </c>
      <c r="C367" s="8" t="s">
        <v>13</v>
      </c>
      <c r="D367" s="6">
        <v>5</v>
      </c>
      <c r="E367" s="6" t="s">
        <v>655</v>
      </c>
      <c r="F367" s="6">
        <v>24</v>
      </c>
    </row>
    <row r="368" spans="2:6" x14ac:dyDescent="0.25">
      <c r="B368" s="9" t="s">
        <v>593</v>
      </c>
      <c r="C368" s="8" t="s">
        <v>1</v>
      </c>
      <c r="D368" s="6">
        <v>4</v>
      </c>
      <c r="E368" s="6" t="s">
        <v>655</v>
      </c>
    </row>
    <row r="370" spans="3:3" x14ac:dyDescent="0.25">
      <c r="C370" s="8" t="s">
        <v>130</v>
      </c>
    </row>
    <row r="371" spans="3:3" x14ac:dyDescent="0.25">
      <c r="C371" s="8" t="s">
        <v>130</v>
      </c>
    </row>
    <row r="372" spans="3:3" x14ac:dyDescent="0.25">
      <c r="C372" s="8" t="s">
        <v>130</v>
      </c>
    </row>
    <row r="373" spans="3:3" x14ac:dyDescent="0.25">
      <c r="C373" s="8" t="s">
        <v>130</v>
      </c>
    </row>
  </sheetData>
  <sortState ref="B3:F373">
    <sortCondition ref="B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originale</vt:lpstr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2019-12-24T16:00:48Z</cp:lastPrinted>
  <dcterms:created xsi:type="dcterms:W3CDTF">2015-06-05T18:19:34Z</dcterms:created>
  <dcterms:modified xsi:type="dcterms:W3CDTF">2020-01-20T18:01:27Z</dcterms:modified>
</cp:coreProperties>
</file>