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729"/>
  <workbookPr showInkAnnotation="0" autoCompressPictures="0"/>
  <bookViews>
    <workbookView xWindow="480" yWindow="480" windowWidth="25120" windowHeight="13480" tabRatio="500"/>
  </bookViews>
  <sheets>
    <sheet name="3a" sheetId="5" r:id="rId1"/>
    <sheet name="3b" sheetId="6" r:id="rId2"/>
    <sheet name="3c" sheetId="9" r:id="rId3"/>
    <sheet name="3e" sheetId="4" r:id="rId4"/>
    <sheet name="3d+3f" sheetId="10" r:id="rId5"/>
    <sheet name="3G" sheetId="3" r:id="rId6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57" i="10" l="1"/>
  <c r="U56" i="10"/>
  <c r="U55" i="10"/>
  <c r="U54" i="10"/>
  <c r="U53" i="10"/>
  <c r="U52" i="10"/>
  <c r="U51" i="10"/>
  <c r="U50" i="10"/>
  <c r="U49" i="10"/>
  <c r="U48" i="10"/>
  <c r="U47" i="10"/>
  <c r="U46" i="10"/>
  <c r="U45" i="10"/>
  <c r="U44" i="10"/>
  <c r="U43" i="10"/>
  <c r="U42" i="10"/>
  <c r="U41" i="10"/>
  <c r="U40" i="10"/>
  <c r="U39" i="10"/>
  <c r="U38" i="10"/>
  <c r="U37" i="10"/>
  <c r="U36" i="10"/>
  <c r="U35" i="10"/>
  <c r="U34" i="10"/>
  <c r="U33" i="10"/>
  <c r="U32" i="10"/>
  <c r="U31" i="10"/>
  <c r="U30" i="10"/>
  <c r="U24" i="10"/>
  <c r="U23" i="10"/>
  <c r="U22" i="10"/>
  <c r="U21" i="10"/>
  <c r="U20" i="10"/>
  <c r="U19" i="10"/>
  <c r="U18" i="10"/>
  <c r="U17" i="10"/>
  <c r="U16" i="10"/>
  <c r="U15" i="10"/>
  <c r="U14" i="10"/>
  <c r="U13" i="10"/>
  <c r="U12" i="10"/>
  <c r="U11" i="10"/>
  <c r="U10" i="10"/>
  <c r="U9" i="10"/>
  <c r="U8" i="10"/>
  <c r="U7" i="10"/>
  <c r="U6" i="10"/>
  <c r="U5" i="10"/>
  <c r="U4" i="10"/>
  <c r="U3" i="10"/>
  <c r="T71" i="4"/>
  <c r="T70" i="4"/>
  <c r="T69" i="4"/>
  <c r="T68" i="4"/>
  <c r="T67" i="4"/>
  <c r="T66" i="4"/>
  <c r="T65" i="4"/>
  <c r="T64" i="4"/>
  <c r="T63" i="4"/>
  <c r="T62" i="4"/>
  <c r="B1" i="5"/>
  <c r="U19" i="5"/>
  <c r="U41" i="5"/>
  <c r="U46" i="5"/>
  <c r="U14" i="5"/>
  <c r="U50" i="5"/>
  <c r="U64" i="5"/>
  <c r="U2" i="5"/>
  <c r="U6" i="5"/>
  <c r="U54" i="5"/>
  <c r="U13" i="5"/>
  <c r="U15" i="5"/>
  <c r="U17" i="5"/>
  <c r="U24" i="5"/>
  <c r="U32" i="5"/>
  <c r="U33" i="5"/>
  <c r="U34" i="5"/>
  <c r="U40" i="5"/>
  <c r="U48" i="5"/>
  <c r="U49" i="5"/>
  <c r="U58" i="5"/>
  <c r="U25" i="5"/>
  <c r="U30" i="5"/>
  <c r="U37" i="5"/>
  <c r="U39" i="5"/>
  <c r="U44" i="5"/>
  <c r="U53" i="5"/>
  <c r="U55" i="5"/>
  <c r="U66" i="5"/>
  <c r="U67" i="5"/>
  <c r="U69" i="5"/>
  <c r="U10" i="5"/>
  <c r="U22" i="5"/>
  <c r="U31" i="5"/>
  <c r="U36" i="5"/>
  <c r="U51" i="5"/>
  <c r="U57" i="5"/>
  <c r="U3" i="5"/>
  <c r="U18" i="5"/>
  <c r="U38" i="5"/>
  <c r="U11" i="5"/>
  <c r="U20" i="5"/>
  <c r="U62" i="5"/>
  <c r="U63" i="5"/>
  <c r="U47" i="5"/>
  <c r="U65" i="5"/>
  <c r="U8" i="5"/>
  <c r="U21" i="5"/>
  <c r="U60" i="5"/>
  <c r="U59" i="5"/>
  <c r="U68" i="5"/>
  <c r="U35" i="5"/>
  <c r="U45" i="5"/>
  <c r="U56" i="5"/>
  <c r="U28" i="5"/>
  <c r="U4" i="5"/>
  <c r="U9" i="5"/>
  <c r="U16" i="5"/>
  <c r="U23" i="5"/>
  <c r="U27" i="5"/>
  <c r="U42" i="5"/>
  <c r="U43" i="5"/>
  <c r="C1" i="5"/>
  <c r="D1" i="5"/>
  <c r="E1" i="5"/>
  <c r="F1" i="5"/>
  <c r="G1" i="5"/>
  <c r="H1" i="5"/>
  <c r="I1" i="5"/>
  <c r="J1" i="5"/>
  <c r="K1" i="5"/>
  <c r="L1" i="5"/>
  <c r="M1" i="5"/>
  <c r="N1" i="5"/>
  <c r="O1" i="5"/>
  <c r="P1" i="5"/>
  <c r="Q1" i="5"/>
  <c r="R1" i="5"/>
  <c r="S1" i="5"/>
  <c r="T1" i="5"/>
  <c r="T61" i="4"/>
  <c r="T60" i="4"/>
  <c r="T59" i="4"/>
  <c r="T58" i="4"/>
  <c r="T57" i="4"/>
  <c r="T56" i="4"/>
  <c r="T55" i="4"/>
  <c r="T54" i="4"/>
  <c r="T53" i="4"/>
  <c r="T52" i="4"/>
  <c r="T51" i="4"/>
  <c r="T50" i="4"/>
  <c r="T49" i="4"/>
  <c r="T48" i="4"/>
  <c r="T47" i="4"/>
  <c r="T46" i="4"/>
  <c r="T45" i="4"/>
  <c r="T44" i="4"/>
  <c r="T43" i="4"/>
  <c r="T42" i="4"/>
  <c r="T41" i="4"/>
  <c r="T40" i="4"/>
  <c r="T39" i="4"/>
  <c r="T38" i="4"/>
  <c r="T37" i="4"/>
  <c r="T36" i="4"/>
  <c r="T35" i="4"/>
  <c r="T34" i="4"/>
  <c r="T33" i="4"/>
  <c r="T32" i="4"/>
  <c r="T31" i="4"/>
  <c r="T30" i="4"/>
  <c r="T29" i="4"/>
  <c r="T28" i="4"/>
  <c r="T27" i="4"/>
  <c r="T26" i="4"/>
  <c r="T25" i="4"/>
  <c r="T24" i="4"/>
  <c r="T23" i="4"/>
  <c r="T22" i="4"/>
  <c r="T21" i="4"/>
  <c r="T20" i="4"/>
  <c r="T19" i="4"/>
  <c r="T18" i="4"/>
  <c r="T17" i="4"/>
  <c r="T16" i="4"/>
  <c r="T15" i="4"/>
  <c r="T14" i="4"/>
  <c r="T13" i="4"/>
  <c r="T12" i="4"/>
  <c r="T11" i="4"/>
  <c r="T10" i="4"/>
  <c r="T9" i="4"/>
  <c r="T8" i="4"/>
  <c r="T7" i="4"/>
  <c r="T6" i="4"/>
  <c r="T5" i="4"/>
  <c r="T4" i="4"/>
  <c r="T3" i="4"/>
  <c r="T2" i="4"/>
</calcChain>
</file>

<file path=xl/sharedStrings.xml><?xml version="1.0" encoding="utf-8"?>
<sst xmlns="http://schemas.openxmlformats.org/spreadsheetml/2006/main" count="580" uniqueCount="530">
  <si>
    <t>Aliano marco Luigi</t>
  </si>
  <si>
    <t>Reyes Federica</t>
  </si>
  <si>
    <t>T35000733</t>
  </si>
  <si>
    <t>Aronica Yuri</t>
  </si>
  <si>
    <t>T35000860</t>
  </si>
  <si>
    <t>SUFF</t>
  </si>
  <si>
    <t>Chessari Mariavittoria</t>
  </si>
  <si>
    <t>Y58000305</t>
  </si>
  <si>
    <t>Gentile Caterina Elena</t>
  </si>
  <si>
    <t>T35000893</t>
  </si>
  <si>
    <t>suff</t>
  </si>
  <si>
    <t>Grasso Maria</t>
  </si>
  <si>
    <t>Y58000303</t>
  </si>
  <si>
    <t>Lo Re Erika</t>
  </si>
  <si>
    <t>T35000839</t>
  </si>
  <si>
    <t>Messina Desiree</t>
  </si>
  <si>
    <t>Y58000048</t>
  </si>
  <si>
    <t>RIZZA ROBERTA</t>
  </si>
  <si>
    <t>T35000870</t>
  </si>
  <si>
    <t>Arcolia Rosy</t>
  </si>
  <si>
    <t>Y58000300</t>
  </si>
  <si>
    <t>CONDORELLI MONICA</t>
  </si>
  <si>
    <t>T35001027</t>
  </si>
  <si>
    <t>La Rosa Clelia</t>
  </si>
  <si>
    <t>Y58000296</t>
  </si>
  <si>
    <t>Salines Giuseppe</t>
  </si>
  <si>
    <t>T35000840</t>
  </si>
  <si>
    <t>SUFF</t>
    <phoneticPr fontId="0" type="noConversion"/>
  </si>
  <si>
    <t>Sangiorgio Emanuela</t>
  </si>
  <si>
    <t>T35000808</t>
  </si>
  <si>
    <t>Scalia Eleonora</t>
  </si>
  <si>
    <t>T35000861</t>
  </si>
  <si>
    <t>Sinagra Ylenia</t>
  </si>
  <si>
    <t>T35000851</t>
  </si>
  <si>
    <t>Spampinato Michela</t>
  </si>
  <si>
    <t>Y58000566</t>
  </si>
  <si>
    <t>CAGGEGI ANGELA</t>
  </si>
  <si>
    <t>T35000814</t>
  </si>
  <si>
    <t>Croos Kiara</t>
  </si>
  <si>
    <t>T35000795</t>
  </si>
  <si>
    <t>Maugeri Giulia</t>
  </si>
  <si>
    <t>Y58000534</t>
  </si>
  <si>
    <t>PUGLISI ALESSIA</t>
  </si>
  <si>
    <t>T35000865</t>
  </si>
  <si>
    <t>Platania Maria Cristina</t>
  </si>
  <si>
    <t>Y58000565</t>
  </si>
  <si>
    <t>CRISTALDI GIOVANNI</t>
  </si>
  <si>
    <t>T35001192</t>
  </si>
  <si>
    <t>Grimaldi Martina</t>
  </si>
  <si>
    <t>T35000869</t>
  </si>
  <si>
    <t>Tardo Anna Maria</t>
  </si>
  <si>
    <t>T35000854</t>
  </si>
  <si>
    <t>Carcione Adriana</t>
  </si>
  <si>
    <t>Diolosa' Mariella</t>
  </si>
  <si>
    <t>T35000888</t>
  </si>
  <si>
    <t>Fragala' Matteo</t>
  </si>
  <si>
    <t>Y58000370</t>
  </si>
  <si>
    <t>Carafa Veronica</t>
  </si>
  <si>
    <t>T35000810</t>
  </si>
  <si>
    <t>Basile Teresa</t>
  </si>
  <si>
    <t>T35000631</t>
  </si>
  <si>
    <t xml:space="preserve"> Muci Denise</t>
  </si>
  <si>
    <t>T35000812</t>
  </si>
  <si>
    <t>Reale Lucrezia</t>
  </si>
  <si>
    <t>T35000862</t>
  </si>
  <si>
    <t>Santonocito M.Teresa</t>
  </si>
  <si>
    <t>T35000644</t>
  </si>
  <si>
    <t>Virzì Claudia</t>
  </si>
  <si>
    <t>Q92000981</t>
  </si>
  <si>
    <t>Anello Martina</t>
  </si>
  <si>
    <t>T35000695</t>
  </si>
  <si>
    <t>Millan Eleonora</t>
  </si>
  <si>
    <t>Q92000793</t>
  </si>
  <si>
    <t>Magrì Nancy Giada</t>
  </si>
  <si>
    <t>T35000723</t>
  </si>
  <si>
    <t>Bulla Luana</t>
  </si>
  <si>
    <t>Y58000066</t>
  </si>
  <si>
    <t>Cageggi Patrizia Ionella</t>
  </si>
  <si>
    <t>Y58000600</t>
  </si>
  <si>
    <t>Canarelli Federica</t>
  </si>
  <si>
    <t>T35000828</t>
  </si>
  <si>
    <t>Cireco Giuseppina</t>
  </si>
  <si>
    <t>Cirlinci Daniele</t>
  </si>
  <si>
    <t>Y58000376</t>
  </si>
  <si>
    <t>Trefiletti Gloria</t>
  </si>
  <si>
    <t>Lodato Federica</t>
  </si>
  <si>
    <t>T35000843</t>
  </si>
  <si>
    <t>Tricoli Chiara</t>
  </si>
  <si>
    <t>Alberio Serena</t>
  </si>
  <si>
    <t>Ferma Alessandra</t>
  </si>
  <si>
    <t>Galati Paola</t>
  </si>
  <si>
    <t>Y58000603</t>
  </si>
  <si>
    <t>Giglio Federico</t>
  </si>
  <si>
    <t>Y58000556</t>
  </si>
  <si>
    <t>Picone Antonio</t>
  </si>
  <si>
    <t>Battiato Graziana</t>
  </si>
  <si>
    <t>Boccafoschi Carmelo</t>
  </si>
  <si>
    <t>Caramagno Clarissa</t>
  </si>
  <si>
    <t>Castelli Alessia</t>
  </si>
  <si>
    <t>CATANIA MORENA</t>
  </si>
  <si>
    <t>Ciccia Valentina</t>
  </si>
  <si>
    <t>Coco Giuliana</t>
    <phoneticPr fontId="0" type="noConversion"/>
  </si>
  <si>
    <t>Confettura Noemi</t>
  </si>
  <si>
    <t>Coniglione Chiara</t>
  </si>
  <si>
    <t>Coppola Maria M</t>
    <phoneticPr fontId="0" type="noConversion"/>
  </si>
  <si>
    <t>Costanzo Alexander</t>
  </si>
  <si>
    <t>Cunsolo Carlo</t>
  </si>
  <si>
    <t>De lotto Walter</t>
  </si>
  <si>
    <t>Di Bella Elisa</t>
  </si>
  <si>
    <t>Di Grazia Agnese</t>
  </si>
  <si>
    <t>Di Maria Roberta</t>
  </si>
  <si>
    <t>Dimartino Federica</t>
  </si>
  <si>
    <t>Gagliano Antonino</t>
  </si>
  <si>
    <t>Grasso Noemi E</t>
    <phoneticPr fontId="0" type="noConversion"/>
  </si>
  <si>
    <t>Grasso Valentina</t>
  </si>
  <si>
    <t>Gulinello Roberta</t>
  </si>
  <si>
    <t>Iacono Giulia</t>
  </si>
  <si>
    <t>Ingra' Emanuele</t>
  </si>
  <si>
    <t>IPPOLITO GIORGIA</t>
  </si>
  <si>
    <t>La Cava Anna</t>
  </si>
  <si>
    <t>La Fornara Laura</t>
  </si>
  <si>
    <t>La Rosa Giulio</t>
  </si>
  <si>
    <t>Lo Bue Daniela</t>
  </si>
  <si>
    <t>Lo Gerfo Carol M</t>
    <phoneticPr fontId="0" type="noConversion"/>
  </si>
  <si>
    <t>Longi Rossella</t>
  </si>
  <si>
    <t>Mannelli Marzia</t>
  </si>
  <si>
    <t>Marano Federica</t>
  </si>
  <si>
    <t>Meli Annalisa</t>
  </si>
  <si>
    <t>Messina Giulia</t>
  </si>
  <si>
    <t>Monaco Lorenzo</t>
  </si>
  <si>
    <t>Monterosso Catena S</t>
    <phoneticPr fontId="0" type="noConversion"/>
  </si>
  <si>
    <t>Musumeci Maria Luisa</t>
  </si>
  <si>
    <t>Parisi Cinzia</t>
  </si>
  <si>
    <t>Patruno Elisa</t>
    <phoneticPr fontId="0" type="noConversion"/>
  </si>
  <si>
    <t>PENNISI GLORIA</t>
  </si>
  <si>
    <t>Pennisi Luca Roberto</t>
  </si>
  <si>
    <t>Petralia Giulia</t>
  </si>
  <si>
    <t>Pitinzano Gabriele S</t>
    <phoneticPr fontId="0" type="noConversion"/>
  </si>
  <si>
    <t>Polizzi Federica</t>
  </si>
  <si>
    <t>Portelli Francesca</t>
  </si>
  <si>
    <t xml:space="preserve">Portes Cabrera Erick </t>
    <phoneticPr fontId="0" type="noConversion"/>
  </si>
  <si>
    <t>Posa Gloria Rita</t>
  </si>
  <si>
    <t>Provenzano Maura</t>
  </si>
  <si>
    <t>Pulvirenti Jessica</t>
  </si>
  <si>
    <t>Puzzanghera Debora</t>
  </si>
  <si>
    <t>Rizzo Federica</t>
  </si>
  <si>
    <t>Santangelo Flavia</t>
  </si>
  <si>
    <t>Sbriglione Viviana G</t>
    <phoneticPr fontId="0" type="noConversion"/>
  </si>
  <si>
    <t>Settineri Vanessa G</t>
  </si>
  <si>
    <t>Sicali Karola</t>
  </si>
  <si>
    <t>Strano Helena</t>
  </si>
  <si>
    <t>Tomaselli Fabiola</t>
  </si>
  <si>
    <t>Torrisi Lara</t>
  </si>
  <si>
    <t>Vasile Giuseppe</t>
  </si>
  <si>
    <t>Vasta Sara Federica</t>
  </si>
  <si>
    <t>Venuto Eleonora</t>
  </si>
  <si>
    <t>Vitanza Roberta</t>
  </si>
  <si>
    <t>Volanti Valeria</t>
  </si>
  <si>
    <t>Dulzetto Noemi</t>
  </si>
  <si>
    <t>T35000713</t>
  </si>
  <si>
    <t>Longo Dario Cosimo</t>
  </si>
  <si>
    <t>T35000698</t>
  </si>
  <si>
    <t>Maita Sara</t>
  </si>
  <si>
    <t>T35000736</t>
  </si>
  <si>
    <t>Timpanaro Maria Concetta</t>
  </si>
  <si>
    <t>T35000714</t>
  </si>
  <si>
    <t>Gangemi Antonio</t>
  </si>
  <si>
    <t>T35000742</t>
  </si>
  <si>
    <t>Laudani Valeria</t>
  </si>
  <si>
    <t>T35000781</t>
  </si>
  <si>
    <t>Zinghirino Csilla</t>
  </si>
  <si>
    <t>T35000738</t>
  </si>
  <si>
    <t>Caccamo Simona</t>
  </si>
  <si>
    <t>Failla Luca</t>
  </si>
  <si>
    <t>T35000720</t>
  </si>
  <si>
    <t>Gambino Federica Assunta</t>
  </si>
  <si>
    <t>T35000748</t>
  </si>
  <si>
    <t>Gandolfo Albero</t>
  </si>
  <si>
    <t>Leotta Alessia</t>
  </si>
  <si>
    <t>T35000750</t>
  </si>
  <si>
    <t>Modoni Eugenia Maria</t>
  </si>
  <si>
    <t>T35000769</t>
  </si>
  <si>
    <t>Gangemi Pierluigi</t>
  </si>
  <si>
    <t>T35000722</t>
  </si>
  <si>
    <t>T35000718</t>
  </si>
  <si>
    <t>Isernia Raffaella</t>
  </si>
  <si>
    <t>T35000717</t>
  </si>
  <si>
    <t>Sciacca Federica</t>
  </si>
  <si>
    <t>T35000760</t>
  </si>
  <si>
    <t>Timpano Martina</t>
  </si>
  <si>
    <t>T35000763</t>
  </si>
  <si>
    <t>Trovato Maria Grazia</t>
  </si>
  <si>
    <t>T35000690</t>
  </si>
  <si>
    <t>DI PIETRO ARIANNA</t>
  </si>
  <si>
    <t>T35000756</t>
  </si>
  <si>
    <t>La Perna Gloria</t>
  </si>
  <si>
    <t>T35000715</t>
  </si>
  <si>
    <t>Rossi Ilenia Agata Maria</t>
  </si>
  <si>
    <t>T35000771</t>
  </si>
  <si>
    <t>ALECCI TANIA</t>
  </si>
  <si>
    <t>T35000761</t>
  </si>
  <si>
    <t>Cicardello Ilaria</t>
  </si>
  <si>
    <t>T35000792</t>
  </si>
  <si>
    <t>D'Antona Elisa</t>
  </si>
  <si>
    <t>T35000734</t>
  </si>
  <si>
    <t>Interlicchia Vanessa</t>
  </si>
  <si>
    <t>T35000743</t>
  </si>
  <si>
    <t>PIDONE STEFANIA</t>
  </si>
  <si>
    <t>T35000779</t>
  </si>
  <si>
    <t>Cambria Zurro Chiara</t>
  </si>
  <si>
    <t>T35000784</t>
  </si>
  <si>
    <t>Iacono Maria Grazia</t>
  </si>
  <si>
    <t>Lanzafame Laura</t>
  </si>
  <si>
    <t>T35000765</t>
  </si>
  <si>
    <t>Musumeci Federico</t>
  </si>
  <si>
    <t>T35000728</t>
  </si>
  <si>
    <t>Savoca Verdiana</t>
  </si>
  <si>
    <t>T35000777</t>
  </si>
  <si>
    <t>Spinello Leandra</t>
  </si>
  <si>
    <t>MASCOTTI ARIANNA CAMILLA</t>
  </si>
  <si>
    <t>T35000732</t>
  </si>
  <si>
    <t>Scribano Giuseppina</t>
  </si>
  <si>
    <t>T35000764</t>
  </si>
  <si>
    <t>Battaglia Arianna</t>
  </si>
  <si>
    <t>T35000793</t>
  </si>
  <si>
    <t>Raneri Marta A.</t>
  </si>
  <si>
    <t>Russo Erika</t>
  </si>
  <si>
    <t>De Gennaro Andrea</t>
  </si>
  <si>
    <t>Cavallaro Sebastiano G.</t>
  </si>
  <si>
    <t>T35000772</t>
  </si>
  <si>
    <t>T35000694</t>
  </si>
  <si>
    <t>Ardita Claudio</t>
    <phoneticPr fontId="0" type="noConversion"/>
  </si>
  <si>
    <t>Caraffa Veronica</t>
    <phoneticPr fontId="0" type="noConversion"/>
  </si>
  <si>
    <t>Guglielmino Martina</t>
    <phoneticPr fontId="0" type="noConversion"/>
  </si>
  <si>
    <t>Lo Verde Rosa</t>
    <phoneticPr fontId="0" type="noConversion"/>
  </si>
  <si>
    <t>Pafumi Ligeia</t>
    <phoneticPr fontId="0" type="noConversion"/>
  </si>
  <si>
    <t>Palazzolo Adriana</t>
    <phoneticPr fontId="0" type="noConversion"/>
  </si>
  <si>
    <t>Aliffi Valeria</t>
  </si>
  <si>
    <t>Amato Melissa</t>
    <phoneticPr fontId="0" type="noConversion"/>
  </si>
  <si>
    <t>Barbagallo Chiara</t>
    <phoneticPr fontId="0" type="noConversion"/>
  </si>
  <si>
    <t>Biondi Serena</t>
  </si>
  <si>
    <t>Bonaccorso Domenico</t>
  </si>
  <si>
    <t>Bonaventura Lucrezia</t>
  </si>
  <si>
    <t>Bruno Giulio</t>
  </si>
  <si>
    <t>Coco Monica Sarah</t>
  </si>
  <si>
    <t>Contarino Noemi</t>
  </si>
  <si>
    <t>Corsico Nicolo'</t>
  </si>
  <si>
    <t>Dhunessur Nitish Kumar</t>
    <phoneticPr fontId="0" type="noConversion"/>
  </si>
  <si>
    <t>Di Certo Elisabetta</t>
  </si>
  <si>
    <t>Fichera Paola</t>
  </si>
  <si>
    <t>Floresta Cinzia</t>
  </si>
  <si>
    <t>Giusto Elena</t>
  </si>
  <si>
    <t>Giustolisi Lia Anna</t>
  </si>
  <si>
    <t>Granata Giorgia Martina</t>
  </si>
  <si>
    <t>Gurgone Agata</t>
  </si>
  <si>
    <t>Imbrogiano Elisa</t>
  </si>
  <si>
    <t>Leone Teresa</t>
  </si>
  <si>
    <t>Lombardo Sonia E</t>
    <phoneticPr fontId="0" type="noConversion"/>
  </si>
  <si>
    <t>Longhitano Luca</t>
  </si>
  <si>
    <t>Mancuso Eleonora</t>
  </si>
  <si>
    <t>Meli Gioele</t>
  </si>
  <si>
    <t>Mezzasalma Luca</t>
  </si>
  <si>
    <t>Monteserrato Agata</t>
  </si>
  <si>
    <t>Neacsu Elena Smaranda</t>
  </si>
  <si>
    <t>Nicolosi Valentina</t>
    <phoneticPr fontId="0" type="noConversion"/>
  </si>
  <si>
    <t>Pane Raffaella</t>
  </si>
  <si>
    <t>Paratore Ilenia Denise</t>
  </si>
  <si>
    <t>Parisi Virginia</t>
  </si>
  <si>
    <t>Pernici Roberta V</t>
    <phoneticPr fontId="0" type="noConversion"/>
  </si>
  <si>
    <t>Petralia Arianna M</t>
    <phoneticPr fontId="0" type="noConversion"/>
  </si>
  <si>
    <t>Pirrone Sara Francesca</t>
  </si>
  <si>
    <t>Portale Germana</t>
  </si>
  <si>
    <t>Privitera Elisabetta</t>
  </si>
  <si>
    <t>Racioppo Nelly</t>
  </si>
  <si>
    <t>Ragaglia Chiara Rita</t>
  </si>
  <si>
    <t>Reitano Viviana</t>
  </si>
  <si>
    <t>Romano Federica</t>
  </si>
  <si>
    <t>Ruffino Diletta</t>
    <phoneticPr fontId="0" type="noConversion"/>
  </si>
  <si>
    <t>Russo Maria Angela</t>
  </si>
  <si>
    <t>Sanfilippo Ignazio</t>
  </si>
  <si>
    <t>Santagati Alessia Lucia</t>
  </si>
  <si>
    <t>SANTOSTEFANO GIULIA</t>
  </si>
  <si>
    <t>Sapienza Guendalina</t>
  </si>
  <si>
    <t>Sardi Lhoussine</t>
  </si>
  <si>
    <t>Scalia Davide</t>
  </si>
  <si>
    <t>Scalia Giorgia</t>
  </si>
  <si>
    <t>Sirna Carlotta Maria</t>
  </si>
  <si>
    <t>Spinella Angela</t>
  </si>
  <si>
    <t>Squillaci Claudia</t>
  </si>
  <si>
    <t>TRIMARCHI VALENTINA</t>
  </si>
  <si>
    <t>Turiano Chiara</t>
  </si>
  <si>
    <t>Vagliasindi Valentina</t>
  </si>
  <si>
    <t>Valenti Marika</t>
  </si>
  <si>
    <t>Vecchio Ludovica</t>
  </si>
  <si>
    <t>Vinciguerra Irene</t>
  </si>
  <si>
    <t>Virga Noemi</t>
  </si>
  <si>
    <t>Zocco Gaetano</t>
  </si>
  <si>
    <t>3 B  2016-17  REGISTER</t>
  </si>
  <si>
    <t>Arcoria Caterina Maria</t>
  </si>
  <si>
    <t>Y58000185</t>
  </si>
  <si>
    <t>Arcuri Eleonora</t>
  </si>
  <si>
    <t>Y58000179</t>
  </si>
  <si>
    <t>Arena Roberta</t>
  </si>
  <si>
    <t>Y58000162</t>
  </si>
  <si>
    <t>Barbagallo Federica</t>
  </si>
  <si>
    <t>Y58000118</t>
  </si>
  <si>
    <t>Bonanno Miriam</t>
  </si>
  <si>
    <t>Y58000175</t>
  </si>
  <si>
    <t>Bonfiglio Marco</t>
  </si>
  <si>
    <t>Y58000114</t>
  </si>
  <si>
    <t>Bongiovanni Simona</t>
  </si>
  <si>
    <t>Y58000161</t>
  </si>
  <si>
    <t>Calanna Valentina</t>
  </si>
  <si>
    <t>Y58000121</t>
  </si>
  <si>
    <t>Cannavo' Maria</t>
  </si>
  <si>
    <t>Y58000123</t>
  </si>
  <si>
    <t>Carfi' Mariajose'</t>
  </si>
  <si>
    <t>Y58000120</t>
  </si>
  <si>
    <t>Castrovinci Cercatore Aurelie</t>
  </si>
  <si>
    <t>Y58000126</t>
  </si>
  <si>
    <t>Catalano Serena</t>
  </si>
  <si>
    <t>Y58000092</t>
  </si>
  <si>
    <t>CAUCHI HILARY</t>
  </si>
  <si>
    <t>Y58000100</t>
  </si>
  <si>
    <t>Cifalino' Andrea</t>
  </si>
  <si>
    <t>Y58000131</t>
  </si>
  <si>
    <t>CILIA NADIA</t>
  </si>
  <si>
    <t>Y58000108</t>
  </si>
  <si>
    <t>Costarelli Sara</t>
  </si>
  <si>
    <t>Y58000142</t>
  </si>
  <si>
    <t>Cultrera Giusi</t>
  </si>
  <si>
    <t>Y58000104</t>
  </si>
  <si>
    <t>De Marco Vito</t>
  </si>
  <si>
    <t>Di Benedetto Gloria</t>
  </si>
  <si>
    <t>Y58000132</t>
  </si>
  <si>
    <t>Di Paola Damiano</t>
  </si>
  <si>
    <t>Y58000096</t>
  </si>
  <si>
    <t>Di Pino Silvia</t>
  </si>
  <si>
    <t>Y58000111</t>
  </si>
  <si>
    <t>Galati Adriana</t>
  </si>
  <si>
    <t>Y58000160</t>
  </si>
  <si>
    <t>Galati Eleonora</t>
  </si>
  <si>
    <t>Y58000147</t>
  </si>
  <si>
    <t>Gambino Roberto</t>
  </si>
  <si>
    <t>Y58000186</t>
  </si>
  <si>
    <t>Garozzo Laura</t>
  </si>
  <si>
    <t>Y58000184</t>
  </si>
  <si>
    <t>Gilioli Piergiorgio</t>
  </si>
  <si>
    <t>Y58000176</t>
  </si>
  <si>
    <t>Gugliotta Irene</t>
  </si>
  <si>
    <t>Y58000110</t>
  </si>
  <si>
    <t>Guzzetta Giuliana Maria</t>
  </si>
  <si>
    <t>Y58000146</t>
  </si>
  <si>
    <t>La Rosa Rossella</t>
  </si>
  <si>
    <t>Y58000180</t>
  </si>
  <si>
    <t>LO GIUDICE LUCIO ALESSANDRO</t>
  </si>
  <si>
    <t>Y58000171</t>
  </si>
  <si>
    <t>LO RE ROBERTA</t>
  </si>
  <si>
    <t>Y58000164</t>
  </si>
  <si>
    <t>Longo Rossella</t>
  </si>
  <si>
    <t>Y58000148</t>
  </si>
  <si>
    <t>MANOLA SARA</t>
  </si>
  <si>
    <t>Y58000167</t>
  </si>
  <si>
    <t>Marangio Maria</t>
  </si>
  <si>
    <t>Y58000095</t>
  </si>
  <si>
    <t>Maricchiolo Marco</t>
  </si>
  <si>
    <t>Y58000189</t>
  </si>
  <si>
    <t>Marino Sarah</t>
  </si>
  <si>
    <t>Y58000116</t>
  </si>
  <si>
    <t>MASSARA CAROLINA</t>
  </si>
  <si>
    <t>Y58000169</t>
  </si>
  <si>
    <t>Massimino Alice</t>
  </si>
  <si>
    <t>Y58000113</t>
  </si>
  <si>
    <t>Migliore Irene</t>
  </si>
  <si>
    <t>Y58000152</t>
  </si>
  <si>
    <t>Moschella Annamaria</t>
  </si>
  <si>
    <t>Y58000174</t>
  </si>
  <si>
    <t>Musmeci Alina</t>
  </si>
  <si>
    <t>Y58000155</t>
  </si>
  <si>
    <t>Napolitano Ilaria</t>
  </si>
  <si>
    <t>Y58000093</t>
  </si>
  <si>
    <t>Nicosia Giulia</t>
  </si>
  <si>
    <t>Y58000128</t>
  </si>
  <si>
    <t>Nitopi Stefano</t>
  </si>
  <si>
    <t>Y58000091</t>
  </si>
  <si>
    <t>Notararigo Irene</t>
  </si>
  <si>
    <t>Y58000181</t>
  </si>
  <si>
    <t>Pappalardo David</t>
  </si>
  <si>
    <t>Y58000182</t>
  </si>
  <si>
    <t>Platania Valentina</t>
  </si>
  <si>
    <t>Y58000183</t>
  </si>
  <si>
    <t>PRESTI ALESSANDRA</t>
  </si>
  <si>
    <t>Y58000187</t>
  </si>
  <si>
    <t>Puglisi Salvatore</t>
  </si>
  <si>
    <t>Y58000099</t>
  </si>
  <si>
    <t>Raciti Roberta</t>
  </si>
  <si>
    <t>Y58000129</t>
  </si>
  <si>
    <t>RECUPERO FABIOLA</t>
  </si>
  <si>
    <t>Y58000124</t>
  </si>
  <si>
    <t>Reina Erika</t>
  </si>
  <si>
    <t>Y58000151</t>
  </si>
  <si>
    <t>Sambataro Carmen</t>
  </si>
  <si>
    <t>Y58000139</t>
  </si>
  <si>
    <t>SAMPERI MARIANNA BIANCA</t>
  </si>
  <si>
    <t>Y58000097</t>
  </si>
  <si>
    <t>Strano Marianna Agata</t>
  </si>
  <si>
    <t>Y58000127</t>
  </si>
  <si>
    <t>Tomarchio Pamela</t>
  </si>
  <si>
    <t>Y58000107</t>
  </si>
  <si>
    <t>Torrisi Marie Anne</t>
  </si>
  <si>
    <t>Y58000166</t>
  </si>
  <si>
    <t>Toscano Luana</t>
  </si>
  <si>
    <t>Y58000168</t>
  </si>
  <si>
    <t>Trovato Ornella</t>
  </si>
  <si>
    <t>Y58000157</t>
  </si>
  <si>
    <t>Valastro Serena</t>
  </si>
  <si>
    <t>Y58000117</t>
  </si>
  <si>
    <t>Villari Giovanni</t>
  </si>
  <si>
    <t>Y58000106</t>
  </si>
  <si>
    <t>Zimone Alessia</t>
  </si>
  <si>
    <t>Y58000158</t>
  </si>
  <si>
    <t>Zinna Adriana</t>
  </si>
  <si>
    <t>T35000412</t>
  </si>
  <si>
    <t>3b</t>
  </si>
  <si>
    <t>AIELLO MARIKA</t>
  </si>
  <si>
    <t>ALEO CARLA</t>
  </si>
  <si>
    <t>AMENTA PIERPAOLO</t>
  </si>
  <si>
    <t>ARENA MARIA CHIARA</t>
  </si>
  <si>
    <t>ARENA ROBERTA</t>
  </si>
  <si>
    <t>AVELLINA MELANIA</t>
  </si>
  <si>
    <t>BARBAGALLO VIVIANA C.</t>
  </si>
  <si>
    <t>BASILE FEDERICA</t>
  </si>
  <si>
    <t>BELFIORE FEDERICA</t>
  </si>
  <si>
    <t>BELLINO GIOVANNA JESSICA</t>
  </si>
  <si>
    <t>BONACCORSO ELISABETTA MARIA</t>
  </si>
  <si>
    <t>CARUSO ARIANNA</t>
  </si>
  <si>
    <t>CATALDO GIORGIA</t>
  </si>
  <si>
    <t>CATAUDO GLORIA</t>
  </si>
  <si>
    <t>CAUCHI LIVIANA</t>
  </si>
  <si>
    <t>CIABATTI CRISTINA</t>
  </si>
  <si>
    <t>CIRALDO CLAUDIA</t>
  </si>
  <si>
    <t>CUTRONA VALERIA</t>
  </si>
  <si>
    <t>D’ANGELO CONCETTA</t>
  </si>
  <si>
    <t>DAMIANO MARIA FLAVIA</t>
  </si>
  <si>
    <t>DOLLIJA ANTONELLA</t>
  </si>
  <si>
    <t>FABBIO SARA ELENA</t>
  </si>
  <si>
    <t>FELICE FEDERICA</t>
  </si>
  <si>
    <t>FIMMANO’ ANGELA</t>
  </si>
  <si>
    <t>GEMMELLARO MARCO</t>
  </si>
  <si>
    <t xml:space="preserve"> GIUFFRIDA ANGELA</t>
  </si>
  <si>
    <t>GIUFFRIDA SARA</t>
  </si>
  <si>
    <t>LEANZA ENRICA PINUCCIA</t>
  </si>
  <si>
    <t>LEOCATA MARTINA</t>
  </si>
  <si>
    <t>LOMBARDO CATERINA</t>
  </si>
  <si>
    <t>MARRARO GIULIA GRAZIA</t>
  </si>
  <si>
    <t>MARRONE SILVIA</t>
  </si>
  <si>
    <t>MURABITO GIOVANNA</t>
  </si>
  <si>
    <t>MURGIA ALESSANDRA</t>
  </si>
  <si>
    <t>PATANE’ GABRIELLA</t>
  </si>
  <si>
    <t>PELLEGRINO PRATTELLA LAURA</t>
  </si>
  <si>
    <t>PRASTANI SILVIA</t>
  </si>
  <si>
    <t>RANNO BENEDETTA</t>
  </si>
  <si>
    <t>RAPISARDA ALESSIA</t>
  </si>
  <si>
    <t>RAPISARDA FEDERICA</t>
  </si>
  <si>
    <t>RAPISARDI NICOLETTA</t>
  </si>
  <si>
    <t>RINALDI MARIA CARMEN</t>
  </si>
  <si>
    <t>SAPUPPO CARLA</t>
  </si>
  <si>
    <t>SIGNORELLI ROBERTA</t>
  </si>
  <si>
    <t>SIVO SOFIA</t>
  </si>
  <si>
    <t>SORTINO ELIANA</t>
  </si>
  <si>
    <t>SPATARO SHARON</t>
  </si>
  <si>
    <t>TOMASELLO CHIARA</t>
  </si>
  <si>
    <t>TORRISI LUCIAN MELANIE CHANTEL</t>
  </si>
  <si>
    <t>VECCHIO MARTINA</t>
  </si>
  <si>
    <t>VILLANOVA ILARIA</t>
  </si>
  <si>
    <t xml:space="preserve">VINCIGUERRA MARTINA </t>
  </si>
  <si>
    <t>attendance 1 semestre</t>
  </si>
  <si>
    <t>name</t>
  </si>
  <si>
    <t>attendance first term</t>
  </si>
  <si>
    <t>STUDENTE from II anno</t>
  </si>
  <si>
    <t>MATRICOLA</t>
  </si>
  <si>
    <t>Amico Martina</t>
  </si>
  <si>
    <t>Q92000742</t>
  </si>
  <si>
    <t>Aucello Rita</t>
  </si>
  <si>
    <t>T35000234</t>
  </si>
  <si>
    <t>Caruso Erika</t>
  </si>
  <si>
    <t>Y58000301</t>
  </si>
  <si>
    <t>Castiglione Emanuela F.</t>
  </si>
  <si>
    <t>T35000744</t>
  </si>
  <si>
    <t>Colletta Rachele</t>
  </si>
  <si>
    <t>T35000640</t>
  </si>
  <si>
    <t>Condorelli Denise</t>
  </si>
  <si>
    <t>T35000347</t>
  </si>
  <si>
    <t>Costa Ilaria</t>
  </si>
  <si>
    <t>Y58000141</t>
  </si>
  <si>
    <t>Di Salvo Noemi Maria</t>
  </si>
  <si>
    <t>Q92000532</t>
  </si>
  <si>
    <t>Fiorito Flavia</t>
  </si>
  <si>
    <t>T35000663</t>
  </si>
  <si>
    <t>Intelisano Krizia</t>
  </si>
  <si>
    <t>T35000881</t>
  </si>
  <si>
    <t>La Tora Valeria</t>
  </si>
  <si>
    <t>Y58000165</t>
  </si>
  <si>
    <t>Longo Alessia</t>
  </si>
  <si>
    <t>T35000737</t>
  </si>
  <si>
    <t>Maugeri Monica</t>
  </si>
  <si>
    <t>T35000824</t>
  </si>
  <si>
    <t>Nicosia Federica</t>
  </si>
  <si>
    <t>T35000884</t>
  </si>
  <si>
    <t>Nosatova Elena</t>
  </si>
  <si>
    <t>Y58000294</t>
  </si>
  <si>
    <t>Rinaudo Azzurra</t>
  </si>
  <si>
    <t>Q92000667</t>
  </si>
  <si>
    <t>Saitta Silvia</t>
  </si>
  <si>
    <t>Y58000232</t>
  </si>
  <si>
    <t>Sortino Claudia</t>
  </si>
  <si>
    <t>Y58000150</t>
  </si>
  <si>
    <t>Tommasi Martina</t>
  </si>
  <si>
    <t>T35000692</t>
  </si>
  <si>
    <t>Trovato Salinaro Giorgia</t>
  </si>
  <si>
    <t>Q92000841</t>
  </si>
  <si>
    <t>Studenti from 3D first term</t>
  </si>
  <si>
    <t>Studenti from 3F 1st term</t>
  </si>
  <si>
    <t>50% attendance or less</t>
  </si>
  <si>
    <t>attendance 1st term</t>
  </si>
  <si>
    <t>III D</t>
  </si>
  <si>
    <t>IIIF</t>
  </si>
  <si>
    <t>attendance/18</t>
  </si>
  <si>
    <t>/18</t>
  </si>
  <si>
    <t>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</si>
</sst>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scheme val="minor"/>
    </font>
    <font>
      <sz val="1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Verdana"/>
    </font>
    <font>
      <sz val="10"/>
      <name val="Calibri"/>
    </font>
    <font>
      <sz val="10"/>
      <color theme="3" tint="0.39997558519241921"/>
      <name val="Verdana"/>
    </font>
    <font>
      <sz val="10"/>
      <color theme="3" tint="0.39997558519241921"/>
      <name val="Calibri"/>
    </font>
    <font>
      <sz val="11"/>
      <color rgb="FF000000"/>
      <name val="Calibri"/>
      <family val="2"/>
      <scheme val="minor"/>
    </font>
    <font>
      <sz val="12"/>
      <color theme="3" tint="-0.499984740745262"/>
      <name val="Calibri"/>
      <scheme val="minor"/>
    </font>
    <font>
      <sz val="11"/>
      <color theme="3" tint="-0.499984740745262"/>
      <name val="Calibri"/>
      <scheme val="minor"/>
    </font>
    <font>
      <sz val="12"/>
      <color rgb="FF0F243E"/>
      <name val="Calibri"/>
      <scheme val="minor"/>
    </font>
    <font>
      <sz val="11"/>
      <color theme="1"/>
      <name val="Calibri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5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72">
    <xf numFmtId="0" fontId="0" fillId="0" borderId="0" xfId="0"/>
    <xf numFmtId="0" fontId="3" fillId="0" borderId="1" xfId="0" applyFont="1" applyFill="1" applyBorder="1"/>
    <xf numFmtId="0" fontId="0" fillId="0" borderId="1" xfId="0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49" fontId="3" fillId="0" borderId="1" xfId="0" applyNumberFormat="1" applyFont="1" applyBorder="1" applyAlignment="1">
      <alignment horizontal="right"/>
    </xf>
    <xf numFmtId="0" fontId="3" fillId="0" borderId="0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0" xfId="0" applyFont="1"/>
    <xf numFmtId="0" fontId="2" fillId="0" borderId="1" xfId="0" applyFont="1" applyFill="1" applyBorder="1"/>
    <xf numFmtId="0" fontId="2" fillId="0" borderId="0" xfId="0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0" xfId="0" applyFont="1" applyBorder="1"/>
    <xf numFmtId="0" fontId="2" fillId="0" borderId="2" xfId="0" applyFont="1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right"/>
    </xf>
    <xf numFmtId="0" fontId="2" fillId="0" borderId="0" xfId="0" applyFont="1" applyFill="1" applyBorder="1"/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8" fillId="0" borderId="1" xfId="0" applyFont="1" applyBorder="1"/>
    <xf numFmtId="0" fontId="9" fillId="0" borderId="1" xfId="0" applyFont="1" applyBorder="1"/>
    <xf numFmtId="0" fontId="10" fillId="0" borderId="1" xfId="0" applyFont="1" applyBorder="1"/>
    <xf numFmtId="0" fontId="10" fillId="0" borderId="0" xfId="0" applyFont="1"/>
    <xf numFmtId="0" fontId="11" fillId="0" borderId="1" xfId="0" applyFont="1" applyBorder="1"/>
    <xf numFmtId="0" fontId="10" fillId="0" borderId="0" xfId="0" applyFont="1" applyBorder="1"/>
    <xf numFmtId="0" fontId="11" fillId="0" borderId="0" xfId="0" applyFont="1" applyBorder="1"/>
    <xf numFmtId="0" fontId="2" fillId="0" borderId="2" xfId="0" applyFont="1" applyFill="1" applyBorder="1"/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right"/>
    </xf>
    <xf numFmtId="0" fontId="12" fillId="0" borderId="0" xfId="0" applyFont="1"/>
    <xf numFmtId="0" fontId="13" fillId="0" borderId="1" xfId="0" applyFont="1" applyBorder="1"/>
    <xf numFmtId="0" fontId="13" fillId="0" borderId="3" xfId="0" applyFont="1" applyBorder="1" applyAlignment="1">
      <alignment horizontal="center"/>
    </xf>
    <xf numFmtId="0" fontId="14" fillId="0" borderId="0" xfId="0" applyFont="1"/>
    <xf numFmtId="0" fontId="13" fillId="0" borderId="0" xfId="0" applyFont="1"/>
    <xf numFmtId="0" fontId="13" fillId="0" borderId="4" xfId="0" applyFont="1" applyBorder="1"/>
    <xf numFmtId="0" fontId="13" fillId="0" borderId="5" xfId="0" applyFont="1" applyBorder="1" applyAlignment="1">
      <alignment horizontal="center"/>
    </xf>
    <xf numFmtId="0" fontId="14" fillId="0" borderId="5" xfId="0" applyFont="1" applyBorder="1"/>
    <xf numFmtId="0" fontId="14" fillId="0" borderId="4" xfId="0" applyFont="1" applyBorder="1"/>
    <xf numFmtId="0" fontId="14" fillId="0" borderId="5" xfId="0" applyFont="1" applyBorder="1" applyAlignment="1">
      <alignment horizontal="right"/>
    </xf>
    <xf numFmtId="0" fontId="13" fillId="0" borderId="5" xfId="0" applyFont="1" applyBorder="1" applyAlignment="1">
      <alignment horizontal="right"/>
    </xf>
    <xf numFmtId="0" fontId="13" fillId="0" borderId="0" xfId="0" applyFont="1" applyBorder="1"/>
    <xf numFmtId="0" fontId="14" fillId="0" borderId="0" xfId="0" applyFont="1" applyBorder="1"/>
    <xf numFmtId="0" fontId="13" fillId="0" borderId="2" xfId="0" applyFont="1" applyFill="1" applyBorder="1"/>
    <xf numFmtId="0" fontId="15" fillId="0" borderId="4" xfId="0" applyFont="1" applyBorder="1"/>
    <xf numFmtId="0" fontId="15" fillId="0" borderId="5" xfId="0" applyFont="1" applyBorder="1"/>
    <xf numFmtId="0" fontId="15" fillId="0" borderId="5" xfId="0" applyFont="1" applyBorder="1" applyAlignment="1">
      <alignment horizontal="center"/>
    </xf>
    <xf numFmtId="0" fontId="15" fillId="0" borderId="5" xfId="0" applyFont="1" applyBorder="1" applyAlignment="1">
      <alignment horizontal="right"/>
    </xf>
    <xf numFmtId="0" fontId="0" fillId="2" borderId="0" xfId="0" applyFill="1"/>
    <xf numFmtId="0" fontId="0" fillId="0" borderId="0" xfId="0" applyFill="1"/>
    <xf numFmtId="0" fontId="16" fillId="0" borderId="0" xfId="0" applyFont="1" applyFill="1" applyAlignment="1">
      <alignment vertical="center"/>
    </xf>
    <xf numFmtId="0" fontId="17" fillId="0" borderId="1" xfId="0" applyFont="1" applyBorder="1"/>
    <xf numFmtId="49" fontId="17" fillId="0" borderId="1" xfId="0" applyNumberFormat="1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0" fillId="0" borderId="0" xfId="0" applyFont="1"/>
    <xf numFmtId="0" fontId="5" fillId="0" borderId="3" xfId="0" applyFont="1" applyBorder="1" applyAlignment="1">
      <alignment horizontal="right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5" xfId="0" applyFont="1" applyBorder="1" applyAlignment="1">
      <alignment horizontal="right"/>
    </xf>
    <xf numFmtId="0" fontId="15" fillId="0" borderId="0" xfId="0" applyFont="1" applyFill="1" applyBorder="1"/>
    <xf numFmtId="0" fontId="0" fillId="0" borderId="0" xfId="0" applyFont="1" applyFill="1" applyBorder="1"/>
    <xf numFmtId="0" fontId="0" fillId="0" borderId="0" xfId="0" applyBorder="1"/>
  </cellXfs>
  <cellStyles count="95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" xfId="67" builtinId="8" hidden="1"/>
    <cellStyle name="Collegamento ipertestuale" xfId="69" builtinId="8" hidden="1"/>
    <cellStyle name="Collegamento ipertestuale" xfId="71" builtinId="8" hidden="1"/>
    <cellStyle name="Collegamento ipertestuale" xfId="73" builtinId="8" hidden="1"/>
    <cellStyle name="Collegamento ipertestuale" xfId="75" builtinId="8" hidden="1"/>
    <cellStyle name="Collegamento ipertestuale" xfId="77" builtinId="8" hidden="1"/>
    <cellStyle name="Collegamento ipertestuale" xfId="79" builtinId="8" hidden="1"/>
    <cellStyle name="Collegamento ipertestuale" xfId="81" builtinId="8" hidden="1"/>
    <cellStyle name="Collegamento ipertestuale" xfId="83" builtinId="8" hidden="1"/>
    <cellStyle name="Collegamento ipertestuale" xfId="85" builtinId="8" hidden="1"/>
    <cellStyle name="Collegamento ipertestuale" xfId="87" builtinId="8" hidden="1"/>
    <cellStyle name="Collegamento ipertestuale" xfId="89" builtinId="8" hidden="1"/>
    <cellStyle name="Collegamento ipertestuale" xfId="91" builtinId="8" hidden="1"/>
    <cellStyle name="Collegamento ipertestuale" xfId="93" builtinId="8" hidden="1"/>
    <cellStyle name="Collegamento visitato" xfId="2" builtinId="9" hidden="1"/>
    <cellStyle name="Collegamento visitato" xfId="4" builtinId="9" hidden="1"/>
    <cellStyle name="Collegamento visitato" xfId="6" builtinId="9" hidden="1"/>
    <cellStyle name="Collegamento visitato" xfId="8" builtinId="9" hidden="1"/>
    <cellStyle name="Collegamento visitato" xfId="10" builtinId="9" hidden="1"/>
    <cellStyle name="Collegamento visitato" xfId="12" builtinId="9" hidden="1"/>
    <cellStyle name="Collegamento visitato" xfId="14" builtinId="9" hidden="1"/>
    <cellStyle name="Collegamento visitato" xfId="16" builtinId="9" hidden="1"/>
    <cellStyle name="Collegamento visitato" xfId="18" builtinId="9" hidden="1"/>
    <cellStyle name="Collegamento visitato" xfId="20" builtinId="9" hidden="1"/>
    <cellStyle name="Collegamento visitato" xfId="22" builtinId="9" hidden="1"/>
    <cellStyle name="Collegamento visitato" xfId="24" builtinId="9" hidden="1"/>
    <cellStyle name="Collegamento visitato" xfId="26" builtinId="9" hidden="1"/>
    <cellStyle name="Collegamento visitato" xfId="28" builtinId="9" hidden="1"/>
    <cellStyle name="Collegamento visitato" xfId="30" builtinId="9" hidden="1"/>
    <cellStyle name="Collegamento visitato" xfId="32" builtinId="9" hidden="1"/>
    <cellStyle name="Collegamento visitato" xfId="34" builtinId="9" hidden="1"/>
    <cellStyle name="Collegamento visitato" xfId="36" builtinId="9" hidden="1"/>
    <cellStyle name="Collegamento visitato" xfId="38" builtinId="9" hidden="1"/>
    <cellStyle name="Collegamento visitato" xfId="40" builtinId="9" hidden="1"/>
    <cellStyle name="Collegamento visitato" xfId="42" builtinId="9" hidden="1"/>
    <cellStyle name="Collegamento visitato" xfId="44" builtinId="9" hidden="1"/>
    <cellStyle name="Collegamento visitato" xfId="46" builtinId="9" hidden="1"/>
    <cellStyle name="Collegamento visitato" xfId="48" builtinId="9" hidden="1"/>
    <cellStyle name="Collegamento visitato" xfId="50" builtinId="9" hidden="1"/>
    <cellStyle name="Collegamento visitato" xfId="52" builtinId="9" hidden="1"/>
    <cellStyle name="Collegamento visitato" xfId="54" builtinId="9" hidden="1"/>
    <cellStyle name="Collegamento visitato" xfId="56" builtinId="9" hidden="1"/>
    <cellStyle name="Collegamento visitato" xfId="58" builtinId="9" hidden="1"/>
    <cellStyle name="Collegamento visitato" xfId="60" builtinId="9" hidden="1"/>
    <cellStyle name="Collegamento visitato" xfId="62" builtinId="9" hidden="1"/>
    <cellStyle name="Collegamento visitato" xfId="64" builtinId="9" hidden="1"/>
    <cellStyle name="Collegamento visitato" xfId="66" builtinId="9" hidden="1"/>
    <cellStyle name="Collegamento visitato" xfId="68" builtinId="9" hidden="1"/>
    <cellStyle name="Collegamento visitato" xfId="70" builtinId="9" hidden="1"/>
    <cellStyle name="Collegamento visitato" xfId="72" builtinId="9" hidden="1"/>
    <cellStyle name="Collegamento visitato" xfId="74" builtinId="9" hidden="1"/>
    <cellStyle name="Collegamento visitato" xfId="76" builtinId="9" hidden="1"/>
    <cellStyle name="Collegamento visitato" xfId="78" builtinId="9" hidden="1"/>
    <cellStyle name="Collegamento visitato" xfId="80" builtinId="9" hidden="1"/>
    <cellStyle name="Collegamento visitato" xfId="82" builtinId="9" hidden="1"/>
    <cellStyle name="Collegamento visitato" xfId="84" builtinId="9" hidden="1"/>
    <cellStyle name="Collegamento visitato" xfId="86" builtinId="9" hidden="1"/>
    <cellStyle name="Collegamento visitato" xfId="88" builtinId="9" hidden="1"/>
    <cellStyle name="Collegamento visitato" xfId="90" builtinId="9" hidden="1"/>
    <cellStyle name="Collegamento visitato" xfId="92" builtinId="9" hidden="1"/>
    <cellStyle name="Collegamento visitato" xfId="94" builtinId="9" hidden="1"/>
    <cellStyle name="Normale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9"/>
  <sheetViews>
    <sheetView tabSelected="1" topLeftCell="A2" zoomScale="125" zoomScaleNormal="125" zoomScalePageLayoutView="125" workbookViewId="0">
      <selection activeCell="U12" sqref="U12"/>
    </sheetView>
  </sheetViews>
  <sheetFormatPr baseColWidth="10" defaultRowHeight="15" x14ac:dyDescent="0"/>
  <cols>
    <col min="1" max="1" width="21.1640625" customWidth="1"/>
    <col min="2" max="2" width="11.6640625" hidden="1" customWidth="1"/>
    <col min="3" max="20" width="0" hidden="1" customWidth="1"/>
    <col min="21" max="21" width="12" customWidth="1"/>
  </cols>
  <sheetData>
    <row r="1" spans="1:42" s="30" customFormat="1" ht="14" customHeight="1">
      <c r="A1" s="29" t="s">
        <v>477</v>
      </c>
      <c r="B1" s="29" t="e">
        <f>SUM(#REF!)</f>
        <v>#REF!</v>
      </c>
      <c r="C1" s="29" t="e">
        <f>SUM(#REF!)</f>
        <v>#REF!</v>
      </c>
      <c r="D1" s="29" t="e">
        <f>SUM(#REF!)</f>
        <v>#REF!</v>
      </c>
      <c r="E1" s="29" t="e">
        <f>SUM(#REF!)</f>
        <v>#REF!</v>
      </c>
      <c r="F1" s="29" t="e">
        <f>SUM(#REF!)</f>
        <v>#REF!</v>
      </c>
      <c r="G1" s="29" t="e">
        <f>SUM(#REF!)</f>
        <v>#REF!</v>
      </c>
      <c r="H1" s="29" t="e">
        <f>SUM(#REF!)</f>
        <v>#REF!</v>
      </c>
      <c r="I1" s="29" t="e">
        <f>SUM(#REF!)</f>
        <v>#REF!</v>
      </c>
      <c r="J1" s="29" t="e">
        <f>SUM(#REF!)</f>
        <v>#REF!</v>
      </c>
      <c r="K1" s="29" t="e">
        <f>SUM(#REF!)</f>
        <v>#REF!</v>
      </c>
      <c r="L1" s="29" t="e">
        <f>SUM(#REF!)</f>
        <v>#REF!</v>
      </c>
      <c r="M1" s="29" t="e">
        <f>SUM(#REF!)</f>
        <v>#REF!</v>
      </c>
      <c r="N1" s="29" t="e">
        <f>SUM(#REF!)</f>
        <v>#REF!</v>
      </c>
      <c r="O1" s="29" t="e">
        <f>SUM(#REF!)</f>
        <v>#REF!</v>
      </c>
      <c r="P1" s="29" t="e">
        <f>SUM(#REF!)</f>
        <v>#REF!</v>
      </c>
      <c r="Q1" s="29" t="e">
        <f>SUM(#REF!)</f>
        <v>#REF!</v>
      </c>
      <c r="R1" s="29" t="e">
        <f>SUM(#REF!)</f>
        <v>#REF!</v>
      </c>
      <c r="S1" s="29" t="e">
        <f>SUM(#REF!)</f>
        <v>#REF!</v>
      </c>
      <c r="T1" s="29" t="e">
        <f>SUM(#REF!)</f>
        <v>#REF!</v>
      </c>
      <c r="U1" s="29" t="s">
        <v>476</v>
      </c>
      <c r="W1" s="30" t="s">
        <v>528</v>
      </c>
    </row>
    <row r="2" spans="1:42" s="30" customFormat="1" ht="14" customHeight="1">
      <c r="A2" s="29" t="s">
        <v>88</v>
      </c>
      <c r="B2" s="29"/>
      <c r="C2" s="29">
        <v>1</v>
      </c>
      <c r="D2" s="29">
        <v>1</v>
      </c>
      <c r="E2" s="29">
        <v>1</v>
      </c>
      <c r="F2" s="29">
        <v>1</v>
      </c>
      <c r="G2" s="29">
        <v>1</v>
      </c>
      <c r="H2" s="29">
        <v>1</v>
      </c>
      <c r="I2" s="29"/>
      <c r="J2" s="29">
        <v>1</v>
      </c>
      <c r="K2" s="29"/>
      <c r="L2" s="29">
        <v>1</v>
      </c>
      <c r="M2" s="29">
        <v>1</v>
      </c>
      <c r="N2" s="29">
        <v>1</v>
      </c>
      <c r="O2" s="29">
        <v>1</v>
      </c>
      <c r="P2" s="29">
        <v>1</v>
      </c>
      <c r="Q2" s="29">
        <v>1</v>
      </c>
      <c r="R2" s="29">
        <v>1</v>
      </c>
      <c r="S2" s="29">
        <v>1</v>
      </c>
      <c r="T2" s="29">
        <v>1</v>
      </c>
      <c r="U2" s="29">
        <f>SUM(B2:T2)</f>
        <v>16</v>
      </c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</row>
    <row r="3" spans="1:42" s="30" customFormat="1" ht="14">
      <c r="A3" s="31" t="s">
        <v>237</v>
      </c>
      <c r="B3" s="29">
        <v>1</v>
      </c>
      <c r="C3" s="29">
        <v>1</v>
      </c>
      <c r="D3" s="29">
        <v>1</v>
      </c>
      <c r="E3" s="29"/>
      <c r="F3" s="29"/>
      <c r="G3" s="29">
        <v>1</v>
      </c>
      <c r="H3" s="29">
        <v>1</v>
      </c>
      <c r="I3" s="29">
        <v>1</v>
      </c>
      <c r="J3" s="29">
        <v>1</v>
      </c>
      <c r="K3" s="29"/>
      <c r="L3" s="29"/>
      <c r="M3" s="29">
        <v>1</v>
      </c>
      <c r="N3" s="29">
        <v>1</v>
      </c>
      <c r="O3" s="29">
        <v>1</v>
      </c>
      <c r="P3" s="29">
        <v>1</v>
      </c>
      <c r="Q3" s="29"/>
      <c r="R3" s="29"/>
      <c r="S3" s="29">
        <v>1</v>
      </c>
      <c r="T3" s="29"/>
      <c r="U3" s="29">
        <f>SUM(B3:T3)</f>
        <v>12</v>
      </c>
    </row>
    <row r="4" spans="1:42" s="30" customFormat="1" ht="14">
      <c r="A4" s="31" t="s">
        <v>238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>
        <f>SUM(B4:T4)</f>
        <v>0</v>
      </c>
    </row>
    <row r="5" spans="1:42" s="30" customFormat="1">
      <c r="A5" s="1" t="s">
        <v>69</v>
      </c>
      <c r="B5" s="4" t="s">
        <v>70</v>
      </c>
      <c r="C5" s="4"/>
      <c r="D5" s="4"/>
      <c r="E5" s="4"/>
      <c r="F5" s="4"/>
      <c r="G5" s="4"/>
      <c r="H5" s="4"/>
      <c r="I5" s="4">
        <v>1</v>
      </c>
      <c r="J5" s="4"/>
      <c r="K5" s="4"/>
      <c r="L5" s="4"/>
      <c r="M5" s="4">
        <v>1</v>
      </c>
      <c r="N5" s="4"/>
      <c r="O5" s="4">
        <v>1</v>
      </c>
      <c r="P5" s="4"/>
      <c r="Q5" s="4"/>
      <c r="R5" s="4"/>
      <c r="S5" s="4">
        <v>1</v>
      </c>
      <c r="T5" s="4"/>
      <c r="U5" s="4">
        <v>14</v>
      </c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</row>
    <row r="6" spans="1:42" s="30" customFormat="1" ht="14">
      <c r="A6" s="31" t="s">
        <v>239</v>
      </c>
      <c r="B6" s="29">
        <v>1</v>
      </c>
      <c r="C6" s="29">
        <v>1</v>
      </c>
      <c r="D6" s="29">
        <v>1</v>
      </c>
      <c r="E6" s="29">
        <v>1</v>
      </c>
      <c r="F6" s="29">
        <v>1</v>
      </c>
      <c r="G6" s="29">
        <v>1</v>
      </c>
      <c r="H6" s="29">
        <v>1</v>
      </c>
      <c r="I6" s="29">
        <v>1</v>
      </c>
      <c r="J6" s="29">
        <v>1</v>
      </c>
      <c r="K6" s="29"/>
      <c r="L6" s="29">
        <v>1</v>
      </c>
      <c r="M6" s="29">
        <v>1</v>
      </c>
      <c r="N6" s="29">
        <v>1</v>
      </c>
      <c r="O6" s="29"/>
      <c r="P6" s="29">
        <v>1</v>
      </c>
      <c r="Q6" s="29">
        <v>1</v>
      </c>
      <c r="R6" s="29">
        <v>1</v>
      </c>
      <c r="S6" s="29">
        <v>1</v>
      </c>
      <c r="T6" s="29"/>
      <c r="U6" s="29">
        <f>SUM(B6:T6)</f>
        <v>16</v>
      </c>
    </row>
    <row r="7" spans="1:42" s="30" customFormat="1">
      <c r="A7" s="1" t="s">
        <v>59</v>
      </c>
      <c r="B7" s="4" t="s">
        <v>60</v>
      </c>
      <c r="C7" s="4"/>
      <c r="D7" s="4"/>
      <c r="E7" s="4"/>
      <c r="F7" s="4"/>
      <c r="G7" s="4"/>
      <c r="H7" s="4"/>
      <c r="I7" s="4"/>
      <c r="J7" s="4"/>
      <c r="K7" s="4">
        <v>1</v>
      </c>
      <c r="L7" s="4"/>
      <c r="M7" s="4">
        <v>1</v>
      </c>
      <c r="N7" s="4"/>
      <c r="O7" s="4">
        <v>1</v>
      </c>
      <c r="P7" s="4"/>
      <c r="Q7" s="4">
        <v>1</v>
      </c>
      <c r="R7" s="4"/>
      <c r="S7" s="4">
        <v>1</v>
      </c>
      <c r="T7" s="4"/>
      <c r="U7" s="4">
        <v>13</v>
      </c>
    </row>
    <row r="8" spans="1:42" s="30" customFormat="1" ht="14" customHeight="1">
      <c r="A8" s="31" t="s">
        <v>240</v>
      </c>
      <c r="B8" s="29"/>
      <c r="C8" s="29"/>
      <c r="D8" s="29"/>
      <c r="E8" s="29">
        <v>1</v>
      </c>
      <c r="F8" s="29">
        <v>1</v>
      </c>
      <c r="G8" s="29"/>
      <c r="H8" s="29">
        <v>1</v>
      </c>
      <c r="I8" s="29">
        <v>1</v>
      </c>
      <c r="J8" s="29">
        <v>1</v>
      </c>
      <c r="K8" s="29"/>
      <c r="L8" s="29">
        <v>1</v>
      </c>
      <c r="M8" s="29"/>
      <c r="N8" s="29"/>
      <c r="O8" s="29"/>
      <c r="P8" s="29">
        <v>1</v>
      </c>
      <c r="Q8" s="29">
        <v>1</v>
      </c>
      <c r="R8" s="29">
        <v>1</v>
      </c>
      <c r="S8" s="29"/>
      <c r="T8" s="29"/>
      <c r="U8" s="29">
        <f>SUM(B8:T8)</f>
        <v>9</v>
      </c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</row>
    <row r="9" spans="1:42" s="30" customFormat="1" ht="14">
      <c r="A9" s="31" t="s">
        <v>241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>
        <f>SUM(B9:T9)</f>
        <v>0</v>
      </c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</row>
    <row r="10" spans="1:42" s="30" customFormat="1" ht="14">
      <c r="A10" s="31" t="s">
        <v>242</v>
      </c>
      <c r="B10" s="29">
        <v>1</v>
      </c>
      <c r="C10" s="29">
        <v>1</v>
      </c>
      <c r="D10" s="29">
        <v>1</v>
      </c>
      <c r="E10" s="29">
        <v>1</v>
      </c>
      <c r="F10" s="29"/>
      <c r="G10" s="29">
        <v>1</v>
      </c>
      <c r="H10" s="29">
        <v>1</v>
      </c>
      <c r="I10" s="29">
        <v>1</v>
      </c>
      <c r="J10" s="29">
        <v>1</v>
      </c>
      <c r="K10" s="29"/>
      <c r="L10" s="29">
        <v>1</v>
      </c>
      <c r="M10" s="29"/>
      <c r="N10" s="29"/>
      <c r="O10" s="29">
        <v>1</v>
      </c>
      <c r="P10" s="29">
        <v>1</v>
      </c>
      <c r="Q10" s="29"/>
      <c r="R10" s="29"/>
      <c r="S10" s="29">
        <v>1</v>
      </c>
      <c r="T10" s="29">
        <v>1</v>
      </c>
      <c r="U10" s="29">
        <f>SUM(B10:T10)</f>
        <v>13</v>
      </c>
    </row>
    <row r="11" spans="1:42" s="30" customFormat="1" ht="14">
      <c r="A11" s="31" t="s">
        <v>243</v>
      </c>
      <c r="B11" s="29">
        <v>1</v>
      </c>
      <c r="C11" s="29">
        <v>1</v>
      </c>
      <c r="D11" s="29">
        <v>1</v>
      </c>
      <c r="E11" s="29">
        <v>1</v>
      </c>
      <c r="F11" s="29"/>
      <c r="G11" s="29">
        <v>1</v>
      </c>
      <c r="H11" s="29">
        <v>1</v>
      </c>
      <c r="I11" s="29"/>
      <c r="J11" s="29">
        <v>1</v>
      </c>
      <c r="K11" s="29"/>
      <c r="L11" s="29">
        <v>1</v>
      </c>
      <c r="M11" s="29">
        <v>1</v>
      </c>
      <c r="N11" s="29">
        <v>1</v>
      </c>
      <c r="O11" s="29"/>
      <c r="P11" s="29">
        <v>1</v>
      </c>
      <c r="Q11" s="29"/>
      <c r="R11" s="29"/>
      <c r="S11" s="29"/>
      <c r="T11" s="29"/>
      <c r="U11" s="29">
        <f>SUM(B11:T11)</f>
        <v>11</v>
      </c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</row>
    <row r="12" spans="1:42" s="30" customFormat="1">
      <c r="A12" s="1" t="s">
        <v>75</v>
      </c>
      <c r="B12" s="4" t="s">
        <v>76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>
        <v>1</v>
      </c>
      <c r="O12" s="4"/>
      <c r="P12" s="4"/>
      <c r="Q12" s="4"/>
      <c r="R12" s="4"/>
      <c r="S12" s="4"/>
      <c r="T12" s="4">
        <v>1</v>
      </c>
      <c r="U12" s="4">
        <v>6</v>
      </c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</row>
    <row r="13" spans="1:42" s="30" customFormat="1" ht="14">
      <c r="A13" s="31" t="s">
        <v>244</v>
      </c>
      <c r="B13" s="29">
        <v>1</v>
      </c>
      <c r="C13" s="29">
        <v>1</v>
      </c>
      <c r="D13" s="29">
        <v>1</v>
      </c>
      <c r="E13" s="29">
        <v>1</v>
      </c>
      <c r="F13" s="29"/>
      <c r="G13" s="29">
        <v>1</v>
      </c>
      <c r="H13" s="29">
        <v>1</v>
      </c>
      <c r="I13" s="29">
        <v>1</v>
      </c>
      <c r="J13" s="29">
        <v>1</v>
      </c>
      <c r="K13" s="29"/>
      <c r="L13" s="29">
        <v>1</v>
      </c>
      <c r="M13" s="29">
        <v>1</v>
      </c>
      <c r="N13" s="29"/>
      <c r="O13" s="29"/>
      <c r="P13" s="29">
        <v>1</v>
      </c>
      <c r="Q13" s="29">
        <v>1</v>
      </c>
      <c r="R13" s="29">
        <v>1</v>
      </c>
      <c r="S13" s="29">
        <v>1</v>
      </c>
      <c r="T13" s="29">
        <v>1</v>
      </c>
      <c r="U13" s="29">
        <f t="shared" ref="U13:U25" si="0">SUM(B13:T13)</f>
        <v>15</v>
      </c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</row>
    <row r="14" spans="1:42" s="30" customFormat="1" ht="14">
      <c r="A14" s="31" t="s">
        <v>245</v>
      </c>
      <c r="B14" s="29">
        <v>1</v>
      </c>
      <c r="C14" s="29">
        <v>1</v>
      </c>
      <c r="D14" s="29">
        <v>1</v>
      </c>
      <c r="E14" s="29">
        <v>1</v>
      </c>
      <c r="F14" s="29">
        <v>1</v>
      </c>
      <c r="G14" s="29">
        <v>1</v>
      </c>
      <c r="H14" s="29">
        <v>1</v>
      </c>
      <c r="I14" s="29">
        <v>1</v>
      </c>
      <c r="J14" s="29">
        <v>1</v>
      </c>
      <c r="K14" s="29"/>
      <c r="L14" s="29">
        <v>1</v>
      </c>
      <c r="M14" s="29">
        <v>1</v>
      </c>
      <c r="N14" s="29">
        <v>1</v>
      </c>
      <c r="O14" s="29">
        <v>1</v>
      </c>
      <c r="P14" s="29">
        <v>1</v>
      </c>
      <c r="Q14" s="29">
        <v>1</v>
      </c>
      <c r="R14" s="29">
        <v>1</v>
      </c>
      <c r="S14" s="29"/>
      <c r="T14" s="29">
        <v>1</v>
      </c>
      <c r="U14" s="29">
        <f t="shared" si="0"/>
        <v>17</v>
      </c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</row>
    <row r="15" spans="1:42" s="30" customFormat="1" ht="14">
      <c r="A15" s="31" t="s">
        <v>246</v>
      </c>
      <c r="B15" s="29">
        <v>1</v>
      </c>
      <c r="C15" s="29">
        <v>1</v>
      </c>
      <c r="D15" s="29">
        <v>1</v>
      </c>
      <c r="E15" s="29">
        <v>1</v>
      </c>
      <c r="F15" s="29">
        <v>1</v>
      </c>
      <c r="G15" s="29">
        <v>1</v>
      </c>
      <c r="H15" s="29">
        <v>1</v>
      </c>
      <c r="I15" s="29">
        <v>1</v>
      </c>
      <c r="J15" s="29">
        <v>1</v>
      </c>
      <c r="K15" s="29"/>
      <c r="L15" s="29">
        <v>1</v>
      </c>
      <c r="M15" s="29">
        <v>1</v>
      </c>
      <c r="N15" s="29">
        <v>1</v>
      </c>
      <c r="O15" s="29"/>
      <c r="P15" s="29">
        <v>1</v>
      </c>
      <c r="Q15" s="29"/>
      <c r="R15" s="29"/>
      <c r="S15" s="29">
        <v>1</v>
      </c>
      <c r="T15" s="29">
        <v>1</v>
      </c>
      <c r="U15" s="29">
        <f t="shared" si="0"/>
        <v>15</v>
      </c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</row>
    <row r="16" spans="1:42" s="30" customFormat="1" ht="14">
      <c r="A16" s="31" t="s">
        <v>247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>
        <f t="shared" si="0"/>
        <v>0</v>
      </c>
    </row>
    <row r="17" spans="1:42" s="30" customFormat="1" ht="14">
      <c r="A17" s="31" t="s">
        <v>248</v>
      </c>
      <c r="B17" s="29">
        <v>1</v>
      </c>
      <c r="C17" s="29">
        <v>1</v>
      </c>
      <c r="D17" s="29">
        <v>1</v>
      </c>
      <c r="E17" s="29"/>
      <c r="F17" s="29">
        <v>1</v>
      </c>
      <c r="G17" s="29">
        <v>1</v>
      </c>
      <c r="H17" s="29">
        <v>1</v>
      </c>
      <c r="I17" s="29">
        <v>1</v>
      </c>
      <c r="J17" s="29">
        <v>1</v>
      </c>
      <c r="K17" s="29"/>
      <c r="L17" s="29">
        <v>1</v>
      </c>
      <c r="M17" s="29">
        <v>1</v>
      </c>
      <c r="N17" s="29">
        <v>1</v>
      </c>
      <c r="O17" s="29">
        <v>1</v>
      </c>
      <c r="P17" s="29">
        <v>1</v>
      </c>
      <c r="Q17" s="29">
        <v>1</v>
      </c>
      <c r="R17" s="29">
        <v>1</v>
      </c>
      <c r="S17" s="29"/>
      <c r="T17" s="29"/>
      <c r="U17" s="29">
        <f t="shared" si="0"/>
        <v>15</v>
      </c>
    </row>
    <row r="18" spans="1:42" s="30" customFormat="1" ht="14">
      <c r="A18" s="31" t="s">
        <v>249</v>
      </c>
      <c r="B18" s="29">
        <v>1</v>
      </c>
      <c r="C18" s="29"/>
      <c r="D18" s="29">
        <v>1</v>
      </c>
      <c r="E18" s="29"/>
      <c r="F18" s="29">
        <v>1</v>
      </c>
      <c r="G18" s="29">
        <v>1</v>
      </c>
      <c r="H18" s="29">
        <v>1</v>
      </c>
      <c r="I18" s="29"/>
      <c r="J18" s="29">
        <v>1</v>
      </c>
      <c r="K18" s="29"/>
      <c r="L18" s="29">
        <v>1</v>
      </c>
      <c r="M18" s="29">
        <v>1</v>
      </c>
      <c r="N18" s="29"/>
      <c r="O18" s="29">
        <v>1</v>
      </c>
      <c r="P18" s="29">
        <v>1</v>
      </c>
      <c r="Q18" s="29"/>
      <c r="R18" s="29">
        <v>1</v>
      </c>
      <c r="S18" s="29">
        <v>1</v>
      </c>
      <c r="T18" s="29"/>
      <c r="U18" s="29">
        <f t="shared" si="0"/>
        <v>12</v>
      </c>
    </row>
    <row r="19" spans="1:42" s="30" customFormat="1" ht="14">
      <c r="A19" s="31" t="s">
        <v>250</v>
      </c>
      <c r="B19" s="29">
        <v>1</v>
      </c>
      <c r="C19" s="29">
        <v>1</v>
      </c>
      <c r="D19" s="29">
        <v>1</v>
      </c>
      <c r="E19" s="29">
        <v>1</v>
      </c>
      <c r="F19" s="29">
        <v>1</v>
      </c>
      <c r="G19" s="29">
        <v>1</v>
      </c>
      <c r="H19" s="29">
        <v>1</v>
      </c>
      <c r="I19" s="29">
        <v>1</v>
      </c>
      <c r="J19" s="29">
        <v>1</v>
      </c>
      <c r="K19" s="29"/>
      <c r="L19" s="29">
        <v>1</v>
      </c>
      <c r="M19" s="29">
        <v>1</v>
      </c>
      <c r="N19" s="29">
        <v>1</v>
      </c>
      <c r="O19" s="29">
        <v>1</v>
      </c>
      <c r="P19" s="29">
        <v>1</v>
      </c>
      <c r="Q19" s="29">
        <v>1</v>
      </c>
      <c r="R19" s="29">
        <v>1</v>
      </c>
      <c r="S19" s="29">
        <v>1</v>
      </c>
      <c r="T19" s="29">
        <v>1</v>
      </c>
      <c r="U19" s="29">
        <f t="shared" si="0"/>
        <v>18</v>
      </c>
    </row>
    <row r="20" spans="1:42" s="30" customFormat="1" ht="14">
      <c r="A20" s="31" t="s">
        <v>251</v>
      </c>
      <c r="B20" s="29">
        <v>1</v>
      </c>
      <c r="C20" s="29">
        <v>1</v>
      </c>
      <c r="D20" s="29"/>
      <c r="E20" s="29">
        <v>1</v>
      </c>
      <c r="F20" s="29">
        <v>1</v>
      </c>
      <c r="G20" s="29">
        <v>1</v>
      </c>
      <c r="H20" s="29">
        <v>1</v>
      </c>
      <c r="I20" s="29">
        <v>1</v>
      </c>
      <c r="J20" s="29"/>
      <c r="K20" s="29"/>
      <c r="L20" s="29">
        <v>1</v>
      </c>
      <c r="M20" s="29">
        <v>1</v>
      </c>
      <c r="N20" s="29"/>
      <c r="O20" s="29"/>
      <c r="P20" s="29"/>
      <c r="Q20" s="29"/>
      <c r="R20" s="29"/>
      <c r="S20" s="29">
        <v>1</v>
      </c>
      <c r="T20" s="29">
        <v>1</v>
      </c>
      <c r="U20" s="29">
        <f t="shared" si="0"/>
        <v>11</v>
      </c>
    </row>
    <row r="21" spans="1:42" s="30" customFormat="1" ht="14">
      <c r="A21" s="31" t="s">
        <v>252</v>
      </c>
      <c r="B21" s="29">
        <v>1</v>
      </c>
      <c r="C21" s="29"/>
      <c r="D21" s="29">
        <v>1</v>
      </c>
      <c r="E21" s="29"/>
      <c r="F21" s="29">
        <v>1</v>
      </c>
      <c r="G21" s="29">
        <v>1</v>
      </c>
      <c r="H21" s="29">
        <v>1</v>
      </c>
      <c r="I21" s="29"/>
      <c r="J21" s="29">
        <v>1</v>
      </c>
      <c r="K21" s="29"/>
      <c r="L21" s="29">
        <v>1</v>
      </c>
      <c r="M21" s="29">
        <v>1</v>
      </c>
      <c r="N21" s="29"/>
      <c r="O21" s="29"/>
      <c r="P21" s="29"/>
      <c r="Q21" s="29"/>
      <c r="R21" s="29"/>
      <c r="S21" s="29"/>
      <c r="T21" s="29"/>
      <c r="U21" s="29">
        <f t="shared" si="0"/>
        <v>8</v>
      </c>
    </row>
    <row r="22" spans="1:42" s="30" customFormat="1" ht="14">
      <c r="A22" s="31" t="s">
        <v>253</v>
      </c>
      <c r="B22" s="29">
        <v>1</v>
      </c>
      <c r="C22" s="29"/>
      <c r="D22" s="29">
        <v>1</v>
      </c>
      <c r="E22" s="29"/>
      <c r="F22" s="29"/>
      <c r="G22" s="29">
        <v>1</v>
      </c>
      <c r="H22" s="29">
        <v>1</v>
      </c>
      <c r="I22" s="29">
        <v>1</v>
      </c>
      <c r="J22" s="29">
        <v>1</v>
      </c>
      <c r="K22" s="29"/>
      <c r="L22" s="29">
        <v>1</v>
      </c>
      <c r="M22" s="29">
        <v>1</v>
      </c>
      <c r="N22" s="29"/>
      <c r="O22" s="29">
        <v>1</v>
      </c>
      <c r="P22" s="29">
        <v>1</v>
      </c>
      <c r="Q22" s="29">
        <v>1</v>
      </c>
      <c r="R22" s="29">
        <v>1</v>
      </c>
      <c r="S22" s="29">
        <v>1</v>
      </c>
      <c r="T22" s="29"/>
      <c r="U22" s="29">
        <f t="shared" si="0"/>
        <v>13</v>
      </c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</row>
    <row r="23" spans="1:42" s="30" customFormat="1" ht="14">
      <c r="A23" s="31" t="s">
        <v>254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>
        <f t="shared" si="0"/>
        <v>0</v>
      </c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</row>
    <row r="24" spans="1:42" s="30" customFormat="1" ht="14">
      <c r="A24" s="31" t="s">
        <v>255</v>
      </c>
      <c r="B24" s="29">
        <v>1</v>
      </c>
      <c r="C24" s="29">
        <v>1</v>
      </c>
      <c r="D24" s="29">
        <v>1</v>
      </c>
      <c r="E24" s="29">
        <v>1</v>
      </c>
      <c r="F24" s="29">
        <v>1</v>
      </c>
      <c r="G24" s="29">
        <v>1</v>
      </c>
      <c r="H24" s="29">
        <v>1</v>
      </c>
      <c r="I24" s="29">
        <v>1</v>
      </c>
      <c r="J24" s="29">
        <v>1</v>
      </c>
      <c r="K24" s="29"/>
      <c r="L24" s="29">
        <v>1</v>
      </c>
      <c r="M24" s="29">
        <v>1</v>
      </c>
      <c r="N24" s="29"/>
      <c r="O24" s="29">
        <v>1</v>
      </c>
      <c r="P24" s="29">
        <v>1</v>
      </c>
      <c r="Q24" s="29"/>
      <c r="R24" s="29"/>
      <c r="S24" s="29">
        <v>1</v>
      </c>
      <c r="T24" s="29">
        <v>1</v>
      </c>
      <c r="U24" s="29">
        <f t="shared" si="0"/>
        <v>15</v>
      </c>
    </row>
    <row r="25" spans="1:42" s="30" customFormat="1" ht="14">
      <c r="A25" s="31" t="s">
        <v>256</v>
      </c>
      <c r="B25" s="29">
        <v>1</v>
      </c>
      <c r="C25" s="29">
        <v>1</v>
      </c>
      <c r="D25" s="29">
        <v>1</v>
      </c>
      <c r="E25" s="29">
        <v>1</v>
      </c>
      <c r="F25" s="29">
        <v>1</v>
      </c>
      <c r="G25" s="29">
        <v>1</v>
      </c>
      <c r="H25" s="29">
        <v>1</v>
      </c>
      <c r="I25" s="29">
        <v>1</v>
      </c>
      <c r="J25" s="29">
        <v>1</v>
      </c>
      <c r="K25" s="29"/>
      <c r="L25" s="29">
        <v>1</v>
      </c>
      <c r="M25" s="29">
        <v>1</v>
      </c>
      <c r="N25" s="29">
        <v>1</v>
      </c>
      <c r="O25" s="29"/>
      <c r="P25" s="29"/>
      <c r="Q25" s="29"/>
      <c r="R25" s="29"/>
      <c r="S25" s="29">
        <v>1</v>
      </c>
      <c r="T25" s="29">
        <v>1</v>
      </c>
      <c r="U25" s="29">
        <f t="shared" si="0"/>
        <v>14</v>
      </c>
    </row>
    <row r="26" spans="1:42" s="30" customFormat="1">
      <c r="A26" s="4" t="s">
        <v>85</v>
      </c>
      <c r="B26" s="5" t="s">
        <v>86</v>
      </c>
      <c r="C26" s="8"/>
      <c r="D26" s="8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>
        <v>1</v>
      </c>
      <c r="R26" s="4"/>
      <c r="S26" s="4"/>
      <c r="T26" s="4"/>
      <c r="U26" s="4">
        <v>12</v>
      </c>
    </row>
    <row r="27" spans="1:42" s="30" customFormat="1" ht="14">
      <c r="A27" s="31" t="s">
        <v>257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>
        <f>SUM(B27:T27)</f>
        <v>0</v>
      </c>
    </row>
    <row r="28" spans="1:42" s="30" customFormat="1" ht="14">
      <c r="A28" s="31" t="s">
        <v>258</v>
      </c>
      <c r="B28" s="29"/>
      <c r="C28" s="29"/>
      <c r="D28" s="29">
        <v>1</v>
      </c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>
        <f>SUM(B28:T28)</f>
        <v>1</v>
      </c>
    </row>
    <row r="29" spans="1:42" s="30" customFormat="1">
      <c r="A29" s="1" t="s">
        <v>73</v>
      </c>
      <c r="B29" s="4" t="s">
        <v>74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1</v>
      </c>
      <c r="N29" s="4"/>
      <c r="O29" s="4">
        <v>1</v>
      </c>
      <c r="P29" s="4"/>
      <c r="Q29" s="4">
        <v>1</v>
      </c>
      <c r="R29" s="4"/>
      <c r="S29" s="4"/>
      <c r="T29" s="4"/>
      <c r="U29" s="4">
        <v>11</v>
      </c>
    </row>
    <row r="30" spans="1:42" s="30" customFormat="1" ht="14">
      <c r="A30" s="31" t="s">
        <v>259</v>
      </c>
      <c r="B30" s="29">
        <v>1</v>
      </c>
      <c r="C30" s="29">
        <v>1</v>
      </c>
      <c r="D30" s="29">
        <v>1</v>
      </c>
      <c r="E30" s="29">
        <v>1</v>
      </c>
      <c r="F30" s="29">
        <v>1</v>
      </c>
      <c r="G30" s="29">
        <v>1</v>
      </c>
      <c r="H30" s="29">
        <v>1</v>
      </c>
      <c r="I30" s="29">
        <v>1</v>
      </c>
      <c r="J30" s="29">
        <v>1</v>
      </c>
      <c r="K30" s="29"/>
      <c r="L30" s="29">
        <v>1</v>
      </c>
      <c r="M30" s="29"/>
      <c r="N30" s="29">
        <v>1</v>
      </c>
      <c r="O30" s="29"/>
      <c r="P30" s="29">
        <v>1</v>
      </c>
      <c r="Q30" s="29"/>
      <c r="R30" s="29"/>
      <c r="S30" s="29">
        <v>1</v>
      </c>
      <c r="T30" s="29">
        <v>1</v>
      </c>
      <c r="U30" s="29">
        <f t="shared" ref="U30:U51" si="1">SUM(B30:T30)</f>
        <v>14</v>
      </c>
    </row>
    <row r="31" spans="1:42" s="30" customFormat="1" ht="14">
      <c r="A31" s="31" t="s">
        <v>260</v>
      </c>
      <c r="B31" s="29">
        <v>1</v>
      </c>
      <c r="C31" s="29">
        <v>1</v>
      </c>
      <c r="D31" s="29"/>
      <c r="E31" s="29">
        <v>1</v>
      </c>
      <c r="F31" s="29">
        <v>1</v>
      </c>
      <c r="G31" s="29">
        <v>1</v>
      </c>
      <c r="H31" s="29"/>
      <c r="I31" s="29">
        <v>1</v>
      </c>
      <c r="J31" s="29">
        <v>1</v>
      </c>
      <c r="K31" s="29"/>
      <c r="L31" s="29"/>
      <c r="M31" s="29">
        <v>1</v>
      </c>
      <c r="N31" s="29">
        <v>1</v>
      </c>
      <c r="O31" s="29"/>
      <c r="P31" s="29">
        <v>1</v>
      </c>
      <c r="Q31" s="29"/>
      <c r="R31" s="29">
        <v>1</v>
      </c>
      <c r="S31" s="29">
        <v>1</v>
      </c>
      <c r="T31" s="29">
        <v>1</v>
      </c>
      <c r="U31" s="29">
        <f t="shared" si="1"/>
        <v>13</v>
      </c>
    </row>
    <row r="32" spans="1:42" s="30" customFormat="1" ht="14">
      <c r="A32" s="31" t="s">
        <v>261</v>
      </c>
      <c r="B32" s="29">
        <v>1</v>
      </c>
      <c r="C32" s="29">
        <v>1</v>
      </c>
      <c r="D32" s="29">
        <v>1</v>
      </c>
      <c r="E32" s="29">
        <v>1</v>
      </c>
      <c r="F32" s="29">
        <v>1</v>
      </c>
      <c r="G32" s="29">
        <v>1</v>
      </c>
      <c r="H32" s="29">
        <v>1</v>
      </c>
      <c r="I32" s="29">
        <v>1</v>
      </c>
      <c r="J32" s="29"/>
      <c r="K32" s="29"/>
      <c r="L32" s="29">
        <v>1</v>
      </c>
      <c r="M32" s="29">
        <v>1</v>
      </c>
      <c r="N32" s="29">
        <v>1</v>
      </c>
      <c r="O32" s="29">
        <v>1</v>
      </c>
      <c r="P32" s="29">
        <v>1</v>
      </c>
      <c r="Q32" s="29"/>
      <c r="R32" s="29"/>
      <c r="S32" s="29">
        <v>1</v>
      </c>
      <c r="T32" s="29">
        <v>1</v>
      </c>
      <c r="U32" s="29">
        <f t="shared" si="1"/>
        <v>15</v>
      </c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</row>
    <row r="33" spans="1:42" s="30" customFormat="1" ht="14">
      <c r="A33" s="31" t="s">
        <v>262</v>
      </c>
      <c r="B33" s="29">
        <v>1</v>
      </c>
      <c r="C33" s="29"/>
      <c r="D33" s="29">
        <v>1</v>
      </c>
      <c r="E33" s="29"/>
      <c r="F33" s="29"/>
      <c r="G33" s="29">
        <v>1</v>
      </c>
      <c r="H33" s="29">
        <v>1</v>
      </c>
      <c r="I33" s="29">
        <v>1</v>
      </c>
      <c r="J33" s="29">
        <v>1</v>
      </c>
      <c r="K33" s="29"/>
      <c r="L33" s="29">
        <v>1</v>
      </c>
      <c r="M33" s="29">
        <v>1</v>
      </c>
      <c r="N33" s="29">
        <v>1</v>
      </c>
      <c r="O33" s="29">
        <v>1</v>
      </c>
      <c r="P33" s="29">
        <v>1</v>
      </c>
      <c r="Q33" s="29">
        <v>1</v>
      </c>
      <c r="R33" s="29">
        <v>1</v>
      </c>
      <c r="S33" s="29">
        <v>1</v>
      </c>
      <c r="T33" s="29">
        <v>1</v>
      </c>
      <c r="U33" s="29">
        <f t="shared" si="1"/>
        <v>15</v>
      </c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</row>
    <row r="34" spans="1:42" s="30" customFormat="1" ht="14">
      <c r="A34" s="31" t="s">
        <v>263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29">
        <v>1</v>
      </c>
      <c r="H34" s="29">
        <v>1</v>
      </c>
      <c r="I34" s="29">
        <v>1</v>
      </c>
      <c r="J34" s="29"/>
      <c r="K34" s="29"/>
      <c r="L34" s="29">
        <v>1</v>
      </c>
      <c r="M34" s="29">
        <v>1</v>
      </c>
      <c r="N34" s="29">
        <v>1</v>
      </c>
      <c r="O34" s="29"/>
      <c r="P34" s="29">
        <v>1</v>
      </c>
      <c r="Q34" s="29">
        <v>1</v>
      </c>
      <c r="R34" s="29"/>
      <c r="S34" s="29">
        <v>1</v>
      </c>
      <c r="T34" s="29">
        <v>1</v>
      </c>
      <c r="U34" s="29">
        <f t="shared" si="1"/>
        <v>15</v>
      </c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</row>
    <row r="35" spans="1:42" s="30" customFormat="1" ht="14">
      <c r="A35" s="31" t="s">
        <v>264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>
        <v>1</v>
      </c>
      <c r="O35" s="29">
        <v>1</v>
      </c>
      <c r="P35" s="29">
        <v>1</v>
      </c>
      <c r="Q35" s="29"/>
      <c r="R35" s="29"/>
      <c r="S35" s="29"/>
      <c r="T35" s="29">
        <v>1</v>
      </c>
      <c r="U35" s="29">
        <f t="shared" si="1"/>
        <v>4</v>
      </c>
    </row>
    <row r="36" spans="1:42" s="30" customFormat="1" ht="14">
      <c r="A36" s="31" t="s">
        <v>265</v>
      </c>
      <c r="B36" s="29">
        <v>1</v>
      </c>
      <c r="C36" s="29">
        <v>1</v>
      </c>
      <c r="D36" s="29">
        <v>1</v>
      </c>
      <c r="E36" s="29"/>
      <c r="F36" s="29">
        <v>1</v>
      </c>
      <c r="G36" s="29">
        <v>1</v>
      </c>
      <c r="H36" s="29">
        <v>1</v>
      </c>
      <c r="I36" s="29">
        <v>1</v>
      </c>
      <c r="J36" s="29"/>
      <c r="K36" s="29"/>
      <c r="L36" s="29"/>
      <c r="M36" s="29">
        <v>1</v>
      </c>
      <c r="N36" s="29">
        <v>1</v>
      </c>
      <c r="O36" s="29">
        <v>1</v>
      </c>
      <c r="P36" s="29"/>
      <c r="Q36" s="29">
        <v>1</v>
      </c>
      <c r="R36" s="29">
        <v>1</v>
      </c>
      <c r="S36" s="29">
        <v>1</v>
      </c>
      <c r="T36" s="29"/>
      <c r="U36" s="29">
        <f t="shared" si="1"/>
        <v>13</v>
      </c>
    </row>
    <row r="37" spans="1:42" s="30" customFormat="1" ht="14">
      <c r="A37" s="31" t="s">
        <v>266</v>
      </c>
      <c r="B37" s="29">
        <v>1</v>
      </c>
      <c r="C37" s="29">
        <v>1</v>
      </c>
      <c r="D37" s="29"/>
      <c r="E37" s="29"/>
      <c r="F37" s="29">
        <v>1</v>
      </c>
      <c r="G37" s="29">
        <v>1</v>
      </c>
      <c r="H37" s="29">
        <v>1</v>
      </c>
      <c r="I37" s="29">
        <v>1</v>
      </c>
      <c r="J37" s="29">
        <v>1</v>
      </c>
      <c r="K37" s="29"/>
      <c r="L37" s="29">
        <v>1</v>
      </c>
      <c r="M37" s="29">
        <v>1</v>
      </c>
      <c r="N37" s="29">
        <v>1</v>
      </c>
      <c r="O37" s="29">
        <v>1</v>
      </c>
      <c r="P37" s="29">
        <v>1</v>
      </c>
      <c r="Q37" s="29"/>
      <c r="R37" s="29"/>
      <c r="S37" s="29">
        <v>1</v>
      </c>
      <c r="T37" s="29">
        <v>1</v>
      </c>
      <c r="U37" s="29">
        <f t="shared" si="1"/>
        <v>14</v>
      </c>
    </row>
    <row r="38" spans="1:42" s="30" customFormat="1" ht="14">
      <c r="A38" s="31" t="s">
        <v>267</v>
      </c>
      <c r="B38" s="29">
        <v>1</v>
      </c>
      <c r="C38" s="29">
        <v>1</v>
      </c>
      <c r="D38" s="29"/>
      <c r="E38" s="29">
        <v>1</v>
      </c>
      <c r="F38" s="29"/>
      <c r="G38" s="29">
        <v>1</v>
      </c>
      <c r="H38" s="29">
        <v>1</v>
      </c>
      <c r="I38" s="29"/>
      <c r="J38" s="29"/>
      <c r="K38" s="29"/>
      <c r="L38" s="29">
        <v>1</v>
      </c>
      <c r="M38" s="29">
        <v>1</v>
      </c>
      <c r="N38" s="29">
        <v>1</v>
      </c>
      <c r="O38" s="29"/>
      <c r="P38" s="29">
        <v>1</v>
      </c>
      <c r="Q38" s="29">
        <v>1</v>
      </c>
      <c r="R38" s="29">
        <v>1</v>
      </c>
      <c r="S38" s="29">
        <v>1</v>
      </c>
      <c r="T38" s="29"/>
      <c r="U38" s="29">
        <f t="shared" si="1"/>
        <v>12</v>
      </c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</row>
    <row r="39" spans="1:42" s="30" customFormat="1" ht="14">
      <c r="A39" s="31" t="s">
        <v>268</v>
      </c>
      <c r="B39" s="29">
        <v>1</v>
      </c>
      <c r="C39" s="29">
        <v>1</v>
      </c>
      <c r="D39" s="29"/>
      <c r="E39" s="29">
        <v>1</v>
      </c>
      <c r="F39" s="29">
        <v>1</v>
      </c>
      <c r="G39" s="29">
        <v>1</v>
      </c>
      <c r="H39" s="29">
        <v>1</v>
      </c>
      <c r="I39" s="29">
        <v>1</v>
      </c>
      <c r="J39" s="29">
        <v>1</v>
      </c>
      <c r="K39" s="29"/>
      <c r="L39" s="29">
        <v>1</v>
      </c>
      <c r="M39" s="29">
        <v>1</v>
      </c>
      <c r="N39" s="29">
        <v>1</v>
      </c>
      <c r="O39" s="29">
        <v>1</v>
      </c>
      <c r="P39" s="29">
        <v>1</v>
      </c>
      <c r="Q39" s="29"/>
      <c r="R39" s="29"/>
      <c r="S39" s="29">
        <v>1</v>
      </c>
      <c r="T39" s="29"/>
      <c r="U39" s="29">
        <f t="shared" si="1"/>
        <v>14</v>
      </c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</row>
    <row r="40" spans="1:42" s="30" customFormat="1" ht="14">
      <c r="A40" s="31" t="s">
        <v>269</v>
      </c>
      <c r="B40" s="29">
        <v>1</v>
      </c>
      <c r="C40" s="29">
        <v>1</v>
      </c>
      <c r="D40" s="29">
        <v>1</v>
      </c>
      <c r="E40" s="29">
        <v>1</v>
      </c>
      <c r="F40" s="29"/>
      <c r="G40" s="29">
        <v>1</v>
      </c>
      <c r="H40" s="29">
        <v>1</v>
      </c>
      <c r="I40" s="29">
        <v>1</v>
      </c>
      <c r="J40" s="29">
        <v>1</v>
      </c>
      <c r="K40" s="29"/>
      <c r="L40" s="29">
        <v>1</v>
      </c>
      <c r="M40" s="29">
        <v>1</v>
      </c>
      <c r="N40" s="29">
        <v>1</v>
      </c>
      <c r="O40" s="29">
        <v>1</v>
      </c>
      <c r="P40" s="29">
        <v>1</v>
      </c>
      <c r="Q40" s="29"/>
      <c r="R40" s="29"/>
      <c r="S40" s="29">
        <v>1</v>
      </c>
      <c r="T40" s="29">
        <v>1</v>
      </c>
      <c r="U40" s="29">
        <f t="shared" si="1"/>
        <v>15</v>
      </c>
    </row>
    <row r="41" spans="1:42" s="30" customFormat="1" ht="14">
      <c r="A41" s="31" t="s">
        <v>270</v>
      </c>
      <c r="B41" s="29">
        <v>1</v>
      </c>
      <c r="C41" s="29">
        <v>1</v>
      </c>
      <c r="D41" s="29">
        <v>1</v>
      </c>
      <c r="E41" s="29">
        <v>1</v>
      </c>
      <c r="F41" s="29">
        <v>1</v>
      </c>
      <c r="G41" s="29">
        <v>1</v>
      </c>
      <c r="H41" s="29">
        <v>1</v>
      </c>
      <c r="I41" s="29">
        <v>1</v>
      </c>
      <c r="J41" s="29">
        <v>1</v>
      </c>
      <c r="K41" s="29"/>
      <c r="L41" s="29">
        <v>1</v>
      </c>
      <c r="M41" s="29">
        <v>1</v>
      </c>
      <c r="N41" s="29">
        <v>1</v>
      </c>
      <c r="O41" s="29">
        <v>1</v>
      </c>
      <c r="P41" s="29">
        <v>1</v>
      </c>
      <c r="Q41" s="29">
        <v>1</v>
      </c>
      <c r="R41" s="29">
        <v>1</v>
      </c>
      <c r="S41" s="29">
        <v>1</v>
      </c>
      <c r="T41" s="29">
        <v>1</v>
      </c>
      <c r="U41" s="29">
        <f t="shared" si="1"/>
        <v>18</v>
      </c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</row>
    <row r="42" spans="1:42" s="30" customFormat="1" ht="14">
      <c r="A42" s="31" t="s">
        <v>271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>
        <f t="shared" si="1"/>
        <v>0</v>
      </c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</row>
    <row r="43" spans="1:42" s="30" customFormat="1" ht="14">
      <c r="A43" s="31" t="s">
        <v>272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>
        <f t="shared" si="1"/>
        <v>0</v>
      </c>
    </row>
    <row r="44" spans="1:42" s="30" customFormat="1" ht="14">
      <c r="A44" s="31" t="s">
        <v>273</v>
      </c>
      <c r="B44" s="29">
        <v>1</v>
      </c>
      <c r="C44" s="29">
        <v>1</v>
      </c>
      <c r="D44" s="29">
        <v>1</v>
      </c>
      <c r="E44" s="29">
        <v>1</v>
      </c>
      <c r="F44" s="29"/>
      <c r="G44" s="29"/>
      <c r="H44" s="29"/>
      <c r="I44" s="29">
        <v>1</v>
      </c>
      <c r="J44" s="29">
        <v>1</v>
      </c>
      <c r="K44" s="29"/>
      <c r="L44" s="29">
        <v>1</v>
      </c>
      <c r="M44" s="29">
        <v>1</v>
      </c>
      <c r="N44" s="29">
        <v>1</v>
      </c>
      <c r="O44" s="29">
        <v>1</v>
      </c>
      <c r="P44" s="29">
        <v>1</v>
      </c>
      <c r="Q44" s="29">
        <v>1</v>
      </c>
      <c r="R44" s="29"/>
      <c r="S44" s="29">
        <v>1</v>
      </c>
      <c r="T44" s="29">
        <v>1</v>
      </c>
      <c r="U44" s="29">
        <f t="shared" si="1"/>
        <v>14</v>
      </c>
    </row>
    <row r="45" spans="1:42" s="30" customFormat="1" ht="14" customHeight="1">
      <c r="A45" s="31" t="s">
        <v>274</v>
      </c>
      <c r="B45" s="29">
        <v>1</v>
      </c>
      <c r="C45" s="29">
        <v>1</v>
      </c>
      <c r="D45" s="29">
        <v>1</v>
      </c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>
        <f t="shared" si="1"/>
        <v>3</v>
      </c>
    </row>
    <row r="46" spans="1:42" s="30" customFormat="1" ht="14">
      <c r="A46" s="31" t="s">
        <v>275</v>
      </c>
      <c r="B46" s="29">
        <v>1</v>
      </c>
      <c r="C46" s="29">
        <v>1</v>
      </c>
      <c r="D46" s="29">
        <v>1</v>
      </c>
      <c r="E46" s="29">
        <v>1</v>
      </c>
      <c r="F46" s="29">
        <v>1</v>
      </c>
      <c r="G46" s="29">
        <v>1</v>
      </c>
      <c r="H46" s="29">
        <v>1</v>
      </c>
      <c r="I46" s="29">
        <v>1</v>
      </c>
      <c r="J46" s="29">
        <v>1</v>
      </c>
      <c r="K46" s="29"/>
      <c r="L46" s="29">
        <v>1</v>
      </c>
      <c r="M46" s="29">
        <v>1</v>
      </c>
      <c r="N46" s="29">
        <v>1</v>
      </c>
      <c r="O46" s="29">
        <v>1</v>
      </c>
      <c r="P46" s="29">
        <v>1</v>
      </c>
      <c r="Q46" s="29">
        <v>1</v>
      </c>
      <c r="R46" s="29">
        <v>1</v>
      </c>
      <c r="S46" s="29">
        <v>1</v>
      </c>
      <c r="T46" s="29">
        <v>1</v>
      </c>
      <c r="U46" s="29">
        <f t="shared" si="1"/>
        <v>18</v>
      </c>
    </row>
    <row r="47" spans="1:42" s="30" customFormat="1" ht="14">
      <c r="A47" s="31" t="s">
        <v>276</v>
      </c>
      <c r="B47" s="29">
        <v>1</v>
      </c>
      <c r="C47" s="29">
        <v>1</v>
      </c>
      <c r="D47" s="29"/>
      <c r="E47" s="29">
        <v>1</v>
      </c>
      <c r="F47" s="29">
        <v>1</v>
      </c>
      <c r="G47" s="29">
        <v>1</v>
      </c>
      <c r="H47" s="29">
        <v>1</v>
      </c>
      <c r="I47" s="29"/>
      <c r="J47" s="29"/>
      <c r="K47" s="29"/>
      <c r="L47" s="29">
        <v>1</v>
      </c>
      <c r="M47" s="29"/>
      <c r="N47" s="29"/>
      <c r="O47" s="29"/>
      <c r="P47" s="29"/>
      <c r="Q47" s="29">
        <v>1</v>
      </c>
      <c r="R47" s="29"/>
      <c r="S47" s="29">
        <v>1</v>
      </c>
      <c r="T47" s="29">
        <v>1</v>
      </c>
      <c r="U47" s="29">
        <f t="shared" si="1"/>
        <v>10</v>
      </c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</row>
    <row r="48" spans="1:42" s="30" customFormat="1" ht="14">
      <c r="A48" s="31" t="s">
        <v>277</v>
      </c>
      <c r="B48" s="29">
        <v>1</v>
      </c>
      <c r="C48" s="29">
        <v>1</v>
      </c>
      <c r="D48" s="29">
        <v>1</v>
      </c>
      <c r="E48" s="29"/>
      <c r="F48" s="29">
        <v>1</v>
      </c>
      <c r="G48" s="29">
        <v>1</v>
      </c>
      <c r="H48" s="29">
        <v>1</v>
      </c>
      <c r="I48" s="29">
        <v>1</v>
      </c>
      <c r="J48" s="29">
        <v>1</v>
      </c>
      <c r="K48" s="29"/>
      <c r="L48" s="29">
        <v>1</v>
      </c>
      <c r="M48" s="29">
        <v>1</v>
      </c>
      <c r="N48" s="29">
        <v>1</v>
      </c>
      <c r="O48" s="29">
        <v>1</v>
      </c>
      <c r="P48" s="29">
        <v>1</v>
      </c>
      <c r="Q48" s="29"/>
      <c r="R48" s="29">
        <v>1</v>
      </c>
      <c r="S48" s="29"/>
      <c r="T48" s="29">
        <v>1</v>
      </c>
      <c r="U48" s="29">
        <f t="shared" si="1"/>
        <v>15</v>
      </c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</row>
    <row r="49" spans="1:42" s="30" customFormat="1" ht="14">
      <c r="A49" s="31" t="s">
        <v>278</v>
      </c>
      <c r="B49" s="29">
        <v>1</v>
      </c>
      <c r="C49" s="29">
        <v>1</v>
      </c>
      <c r="D49" s="29">
        <v>1</v>
      </c>
      <c r="E49" s="29">
        <v>1</v>
      </c>
      <c r="F49" s="29">
        <v>1</v>
      </c>
      <c r="G49" s="29">
        <v>1</v>
      </c>
      <c r="H49" s="29">
        <v>1</v>
      </c>
      <c r="I49" s="29">
        <v>1</v>
      </c>
      <c r="J49" s="29"/>
      <c r="K49" s="29"/>
      <c r="L49" s="29">
        <v>1</v>
      </c>
      <c r="M49" s="29">
        <v>1</v>
      </c>
      <c r="N49" s="29">
        <v>1</v>
      </c>
      <c r="O49" s="29">
        <v>1</v>
      </c>
      <c r="P49" s="29">
        <v>1</v>
      </c>
      <c r="Q49" s="29"/>
      <c r="R49" s="29"/>
      <c r="S49" s="29">
        <v>1</v>
      </c>
      <c r="T49" s="29">
        <v>1</v>
      </c>
      <c r="U49" s="29">
        <f t="shared" si="1"/>
        <v>15</v>
      </c>
    </row>
    <row r="50" spans="1:42" s="30" customFormat="1" ht="14">
      <c r="A50" s="31" t="s">
        <v>279</v>
      </c>
      <c r="B50" s="29">
        <v>1</v>
      </c>
      <c r="C50" s="29">
        <v>1</v>
      </c>
      <c r="D50" s="29">
        <v>1</v>
      </c>
      <c r="E50" s="29">
        <v>1</v>
      </c>
      <c r="F50" s="29">
        <v>1</v>
      </c>
      <c r="G50" s="29">
        <v>1</v>
      </c>
      <c r="H50" s="29"/>
      <c r="I50" s="29">
        <v>1</v>
      </c>
      <c r="J50" s="29">
        <v>1</v>
      </c>
      <c r="K50" s="29">
        <v>1</v>
      </c>
      <c r="L50" s="29">
        <v>1</v>
      </c>
      <c r="M50" s="29">
        <v>1</v>
      </c>
      <c r="N50" s="29">
        <v>1</v>
      </c>
      <c r="O50" s="29">
        <v>1</v>
      </c>
      <c r="P50" s="29">
        <v>1</v>
      </c>
      <c r="Q50" s="29">
        <v>1</v>
      </c>
      <c r="R50" s="29">
        <v>1</v>
      </c>
      <c r="S50" s="29"/>
      <c r="T50" s="29">
        <v>1</v>
      </c>
      <c r="U50" s="29">
        <f t="shared" si="1"/>
        <v>17</v>
      </c>
    </row>
    <row r="51" spans="1:42" s="30" customFormat="1" ht="14">
      <c r="A51" s="31" t="s">
        <v>280</v>
      </c>
      <c r="B51" s="29">
        <v>1</v>
      </c>
      <c r="C51" s="29"/>
      <c r="D51" s="29">
        <v>1</v>
      </c>
      <c r="E51" s="29">
        <v>1</v>
      </c>
      <c r="F51" s="29">
        <v>1</v>
      </c>
      <c r="G51" s="29">
        <v>1</v>
      </c>
      <c r="H51" s="29">
        <v>1</v>
      </c>
      <c r="I51" s="29">
        <v>1</v>
      </c>
      <c r="J51" s="29"/>
      <c r="K51" s="29"/>
      <c r="L51" s="29">
        <v>1</v>
      </c>
      <c r="M51" s="29">
        <v>1</v>
      </c>
      <c r="N51" s="29"/>
      <c r="O51" s="29">
        <v>1</v>
      </c>
      <c r="P51" s="29">
        <v>1</v>
      </c>
      <c r="Q51" s="29"/>
      <c r="R51" s="29"/>
      <c r="S51" s="29">
        <v>1</v>
      </c>
      <c r="T51" s="29">
        <v>1</v>
      </c>
      <c r="U51" s="29">
        <f t="shared" si="1"/>
        <v>13</v>
      </c>
    </row>
    <row r="52" spans="1:42" s="30" customFormat="1">
      <c r="A52" s="1" t="s">
        <v>65</v>
      </c>
      <c r="B52" s="4" t="s">
        <v>66</v>
      </c>
      <c r="C52" s="4"/>
      <c r="D52" s="4"/>
      <c r="E52" s="4"/>
      <c r="F52" s="4"/>
      <c r="G52" s="4"/>
      <c r="H52" s="4"/>
      <c r="I52" s="4"/>
      <c r="J52" s="4"/>
      <c r="K52" s="4">
        <v>1</v>
      </c>
      <c r="L52" s="4"/>
      <c r="M52" s="4">
        <v>1</v>
      </c>
      <c r="N52" s="4"/>
      <c r="O52" s="4">
        <v>1</v>
      </c>
      <c r="P52" s="4"/>
      <c r="Q52" s="4">
        <v>1</v>
      </c>
      <c r="R52" s="4"/>
      <c r="S52" s="4">
        <v>1</v>
      </c>
      <c r="T52" s="4"/>
      <c r="U52" s="4">
        <v>15</v>
      </c>
    </row>
    <row r="53" spans="1:42" s="30" customFormat="1" ht="14">
      <c r="A53" s="31" t="s">
        <v>281</v>
      </c>
      <c r="B53" s="29">
        <v>1</v>
      </c>
      <c r="C53" s="29">
        <v>1</v>
      </c>
      <c r="D53" s="29">
        <v>1</v>
      </c>
      <c r="E53" s="29">
        <v>1</v>
      </c>
      <c r="F53" s="29"/>
      <c r="G53" s="29"/>
      <c r="H53" s="29"/>
      <c r="I53" s="29">
        <v>1</v>
      </c>
      <c r="J53" s="29">
        <v>1</v>
      </c>
      <c r="K53" s="29"/>
      <c r="L53" s="29">
        <v>1</v>
      </c>
      <c r="M53" s="29">
        <v>1</v>
      </c>
      <c r="N53" s="29">
        <v>1</v>
      </c>
      <c r="O53" s="29">
        <v>1</v>
      </c>
      <c r="P53" s="29">
        <v>1</v>
      </c>
      <c r="Q53" s="29">
        <v>1</v>
      </c>
      <c r="R53" s="29"/>
      <c r="S53" s="29">
        <v>1</v>
      </c>
      <c r="T53" s="29">
        <v>1</v>
      </c>
      <c r="U53" s="29">
        <f t="shared" ref="U53:U60" si="2">SUM(B53:T53)</f>
        <v>14</v>
      </c>
    </row>
    <row r="54" spans="1:42">
      <c r="A54" s="33" t="s">
        <v>282</v>
      </c>
      <c r="B54" s="32">
        <v>1</v>
      </c>
      <c r="C54" s="32">
        <v>1</v>
      </c>
      <c r="D54" s="32">
        <v>1</v>
      </c>
      <c r="E54" s="32">
        <v>1</v>
      </c>
      <c r="F54" s="32">
        <v>1</v>
      </c>
      <c r="G54" s="32">
        <v>1</v>
      </c>
      <c r="H54" s="32">
        <v>1</v>
      </c>
      <c r="I54" s="32">
        <v>1</v>
      </c>
      <c r="J54" s="32">
        <v>1</v>
      </c>
      <c r="K54" s="32"/>
      <c r="L54" s="32">
        <v>1</v>
      </c>
      <c r="M54" s="32">
        <v>1</v>
      </c>
      <c r="N54" s="32"/>
      <c r="O54" s="32">
        <v>1</v>
      </c>
      <c r="P54" s="32">
        <v>1</v>
      </c>
      <c r="Q54" s="32">
        <v>1</v>
      </c>
      <c r="R54" s="32"/>
      <c r="S54" s="32">
        <v>1</v>
      </c>
      <c r="T54" s="32">
        <v>1</v>
      </c>
      <c r="U54" s="32">
        <f t="shared" si="2"/>
        <v>16</v>
      </c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</row>
    <row r="55" spans="1:42" s="30" customFormat="1" ht="14">
      <c r="A55" s="31" t="s">
        <v>283</v>
      </c>
      <c r="B55" s="29">
        <v>1</v>
      </c>
      <c r="C55" s="29">
        <v>1</v>
      </c>
      <c r="D55" s="29">
        <v>1</v>
      </c>
      <c r="E55" s="29">
        <v>1</v>
      </c>
      <c r="F55" s="29">
        <v>1</v>
      </c>
      <c r="G55" s="29">
        <v>1</v>
      </c>
      <c r="H55" s="29">
        <v>1</v>
      </c>
      <c r="I55" s="29">
        <v>1</v>
      </c>
      <c r="J55" s="29"/>
      <c r="K55" s="29"/>
      <c r="L55" s="29">
        <v>1</v>
      </c>
      <c r="M55" s="29">
        <v>1</v>
      </c>
      <c r="N55" s="29"/>
      <c r="O55" s="29"/>
      <c r="P55" s="29">
        <v>1</v>
      </c>
      <c r="Q55" s="29">
        <v>1</v>
      </c>
      <c r="R55" s="29"/>
      <c r="S55" s="29">
        <v>1</v>
      </c>
      <c r="T55" s="29">
        <v>1</v>
      </c>
      <c r="U55" s="29">
        <f t="shared" si="2"/>
        <v>14</v>
      </c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</row>
    <row r="56" spans="1:42" s="30" customFormat="1" ht="14">
      <c r="A56" s="31" t="s">
        <v>284</v>
      </c>
      <c r="B56" s="29">
        <v>1</v>
      </c>
      <c r="C56" s="29">
        <v>1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>
        <f t="shared" si="2"/>
        <v>2</v>
      </c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</row>
    <row r="57" spans="1:42" s="30" customFormat="1" ht="14">
      <c r="A57" s="31" t="s">
        <v>285</v>
      </c>
      <c r="B57" s="29"/>
      <c r="C57" s="29">
        <v>1</v>
      </c>
      <c r="D57" s="29">
        <v>1</v>
      </c>
      <c r="E57" s="29">
        <v>1</v>
      </c>
      <c r="F57" s="29">
        <v>1</v>
      </c>
      <c r="G57" s="29">
        <v>1</v>
      </c>
      <c r="H57" s="29">
        <v>1</v>
      </c>
      <c r="I57" s="29">
        <v>1</v>
      </c>
      <c r="J57" s="29">
        <v>1</v>
      </c>
      <c r="K57" s="29"/>
      <c r="L57" s="29">
        <v>1</v>
      </c>
      <c r="M57" s="29">
        <v>1</v>
      </c>
      <c r="N57" s="29">
        <v>1</v>
      </c>
      <c r="O57" s="29">
        <v>1</v>
      </c>
      <c r="P57" s="29"/>
      <c r="Q57" s="29"/>
      <c r="R57" s="29"/>
      <c r="S57" s="29">
        <v>1</v>
      </c>
      <c r="T57" s="29"/>
      <c r="U57" s="29">
        <f t="shared" si="2"/>
        <v>13</v>
      </c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</row>
    <row r="58" spans="1:42" s="30" customFormat="1" ht="14">
      <c r="A58" s="31" t="s">
        <v>286</v>
      </c>
      <c r="B58" s="29">
        <v>1</v>
      </c>
      <c r="C58" s="29">
        <v>1</v>
      </c>
      <c r="D58" s="29">
        <v>1</v>
      </c>
      <c r="E58" s="29">
        <v>1</v>
      </c>
      <c r="F58" s="29">
        <v>1</v>
      </c>
      <c r="G58" s="29">
        <v>1</v>
      </c>
      <c r="H58" s="29">
        <v>1</v>
      </c>
      <c r="I58" s="29">
        <v>1</v>
      </c>
      <c r="J58" s="29"/>
      <c r="K58" s="29"/>
      <c r="L58" s="29">
        <v>1</v>
      </c>
      <c r="M58" s="29">
        <v>1</v>
      </c>
      <c r="N58" s="29">
        <v>1</v>
      </c>
      <c r="O58" s="29">
        <v>1</v>
      </c>
      <c r="P58" s="29">
        <v>1</v>
      </c>
      <c r="Q58" s="29"/>
      <c r="R58" s="29"/>
      <c r="S58" s="29">
        <v>1</v>
      </c>
      <c r="T58" s="29">
        <v>1</v>
      </c>
      <c r="U58" s="29">
        <f t="shared" si="2"/>
        <v>15</v>
      </c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</row>
    <row r="59" spans="1:42" s="30" customFormat="1" ht="13" customHeight="1">
      <c r="A59" s="31" t="s">
        <v>287</v>
      </c>
      <c r="B59" s="29"/>
      <c r="C59" s="29"/>
      <c r="D59" s="29">
        <v>1</v>
      </c>
      <c r="E59" s="29">
        <v>1</v>
      </c>
      <c r="F59" s="29">
        <v>1</v>
      </c>
      <c r="G59" s="29">
        <v>1</v>
      </c>
      <c r="H59" s="29">
        <v>1</v>
      </c>
      <c r="I59" s="29"/>
      <c r="J59" s="29">
        <v>1</v>
      </c>
      <c r="K59" s="29"/>
      <c r="L59" s="29"/>
      <c r="M59" s="29"/>
      <c r="N59" s="29">
        <v>1</v>
      </c>
      <c r="O59" s="29"/>
      <c r="P59" s="29"/>
      <c r="Q59" s="29"/>
      <c r="R59" s="29"/>
      <c r="S59" s="29"/>
      <c r="T59" s="29"/>
      <c r="U59" s="29">
        <f t="shared" si="2"/>
        <v>7</v>
      </c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</row>
    <row r="60" spans="1:42" s="30" customFormat="1" ht="13" customHeight="1">
      <c r="A60" s="31" t="s">
        <v>288</v>
      </c>
      <c r="B60" s="29"/>
      <c r="C60" s="29"/>
      <c r="D60" s="29"/>
      <c r="E60" s="29"/>
      <c r="F60" s="29">
        <v>1</v>
      </c>
      <c r="G60" s="29">
        <v>1</v>
      </c>
      <c r="H60" s="29"/>
      <c r="I60" s="29">
        <v>1</v>
      </c>
      <c r="J60" s="29"/>
      <c r="K60" s="29"/>
      <c r="L60" s="29">
        <v>1</v>
      </c>
      <c r="M60" s="29">
        <v>1</v>
      </c>
      <c r="N60" s="29"/>
      <c r="O60" s="29">
        <v>1</v>
      </c>
      <c r="P60" s="29">
        <v>1</v>
      </c>
      <c r="Q60" s="29"/>
      <c r="R60" s="29"/>
      <c r="S60" s="29">
        <v>1</v>
      </c>
      <c r="T60" s="29"/>
      <c r="U60" s="29">
        <f t="shared" si="2"/>
        <v>8</v>
      </c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</row>
    <row r="61" spans="1:42" s="30" customFormat="1" ht="13" customHeight="1">
      <c r="A61" s="1" t="s">
        <v>87</v>
      </c>
      <c r="B61" s="4"/>
      <c r="C61" s="4"/>
      <c r="D61" s="4"/>
      <c r="E61" s="4">
        <v>1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>
        <v>12</v>
      </c>
    </row>
    <row r="62" spans="1:42" s="30" customFormat="1" ht="13" customHeight="1">
      <c r="A62" s="31" t="s">
        <v>289</v>
      </c>
      <c r="B62" s="29"/>
      <c r="C62" s="29">
        <v>1</v>
      </c>
      <c r="D62" s="29">
        <v>1</v>
      </c>
      <c r="E62" s="29">
        <v>1</v>
      </c>
      <c r="F62" s="29"/>
      <c r="G62" s="29">
        <v>1</v>
      </c>
      <c r="H62" s="29"/>
      <c r="I62" s="29">
        <v>1</v>
      </c>
      <c r="J62" s="29"/>
      <c r="K62" s="29"/>
      <c r="L62" s="29"/>
      <c r="M62" s="29">
        <v>1</v>
      </c>
      <c r="N62" s="29">
        <v>1</v>
      </c>
      <c r="O62" s="29">
        <v>1</v>
      </c>
      <c r="P62" s="29"/>
      <c r="Q62" s="29">
        <v>1</v>
      </c>
      <c r="R62" s="29"/>
      <c r="S62" s="29">
        <v>1</v>
      </c>
      <c r="T62" s="29">
        <v>1</v>
      </c>
      <c r="U62" s="29">
        <f t="shared" ref="U62:U69" si="3">SUM(B62:T62)</f>
        <v>11</v>
      </c>
    </row>
    <row r="63" spans="1:42" s="30" customFormat="1" ht="14" customHeight="1">
      <c r="A63" s="31" t="s">
        <v>290</v>
      </c>
      <c r="B63" s="29">
        <v>1</v>
      </c>
      <c r="C63" s="29">
        <v>1</v>
      </c>
      <c r="D63" s="29">
        <v>1</v>
      </c>
      <c r="E63" s="29">
        <v>1</v>
      </c>
      <c r="F63" s="29"/>
      <c r="G63" s="29"/>
      <c r="H63" s="29">
        <v>1</v>
      </c>
      <c r="I63" s="29">
        <v>1</v>
      </c>
      <c r="J63" s="29">
        <v>1</v>
      </c>
      <c r="K63" s="29"/>
      <c r="L63" s="29"/>
      <c r="M63" s="29">
        <v>1</v>
      </c>
      <c r="N63" s="29">
        <v>1</v>
      </c>
      <c r="O63" s="29"/>
      <c r="P63" s="29"/>
      <c r="Q63" s="29"/>
      <c r="R63" s="29"/>
      <c r="S63" s="29">
        <v>1</v>
      </c>
      <c r="T63" s="29">
        <v>1</v>
      </c>
      <c r="U63" s="29">
        <f t="shared" si="3"/>
        <v>11</v>
      </c>
      <c r="W63" s="4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</row>
    <row r="64" spans="1:42" s="30" customFormat="1">
      <c r="A64" s="31" t="s">
        <v>291</v>
      </c>
      <c r="B64" s="29">
        <v>1</v>
      </c>
      <c r="C64" s="29">
        <v>1</v>
      </c>
      <c r="D64" s="29">
        <v>1</v>
      </c>
      <c r="E64" s="29">
        <v>1</v>
      </c>
      <c r="F64" s="29">
        <v>1</v>
      </c>
      <c r="G64" s="29">
        <v>1</v>
      </c>
      <c r="H64" s="29">
        <v>1</v>
      </c>
      <c r="I64" s="29">
        <v>1</v>
      </c>
      <c r="J64" s="29">
        <v>1</v>
      </c>
      <c r="K64" s="29"/>
      <c r="L64" s="29">
        <v>1</v>
      </c>
      <c r="M64" s="29">
        <v>1</v>
      </c>
      <c r="N64" s="29">
        <v>1</v>
      </c>
      <c r="O64" s="29">
        <v>1</v>
      </c>
      <c r="P64" s="29">
        <v>1</v>
      </c>
      <c r="Q64" s="29">
        <v>1</v>
      </c>
      <c r="R64" s="29">
        <v>1</v>
      </c>
      <c r="S64" s="29"/>
      <c r="T64" s="29">
        <v>1</v>
      </c>
      <c r="U64" s="29">
        <f t="shared" si="3"/>
        <v>17</v>
      </c>
      <c r="W64" s="4"/>
    </row>
    <row r="65" spans="1:42" s="30" customFormat="1">
      <c r="A65" s="31" t="s">
        <v>292</v>
      </c>
      <c r="B65" s="29">
        <v>1</v>
      </c>
      <c r="C65" s="29">
        <v>1</v>
      </c>
      <c r="D65" s="29">
        <v>1</v>
      </c>
      <c r="E65" s="29">
        <v>1</v>
      </c>
      <c r="F65" s="29">
        <v>1</v>
      </c>
      <c r="G65" s="29"/>
      <c r="H65" s="29">
        <v>1</v>
      </c>
      <c r="I65" s="29">
        <v>1</v>
      </c>
      <c r="J65" s="29"/>
      <c r="K65" s="29"/>
      <c r="L65" s="29">
        <v>1</v>
      </c>
      <c r="M65" s="29">
        <v>1</v>
      </c>
      <c r="N65" s="29">
        <v>1</v>
      </c>
      <c r="O65" s="29"/>
      <c r="P65" s="29"/>
      <c r="Q65" s="29"/>
      <c r="R65" s="29"/>
      <c r="S65" s="29"/>
      <c r="T65" s="29"/>
      <c r="U65" s="29">
        <f t="shared" si="3"/>
        <v>10</v>
      </c>
      <c r="W65" s="4"/>
    </row>
    <row r="66" spans="1:42">
      <c r="A66" s="31" t="s">
        <v>293</v>
      </c>
      <c r="B66" s="29">
        <v>1</v>
      </c>
      <c r="C66" s="29">
        <v>1</v>
      </c>
      <c r="D66" s="29">
        <v>1</v>
      </c>
      <c r="E66" s="29">
        <v>1</v>
      </c>
      <c r="F66" s="29">
        <v>1</v>
      </c>
      <c r="G66" s="29">
        <v>1</v>
      </c>
      <c r="H66" s="29">
        <v>1</v>
      </c>
      <c r="I66" s="29">
        <v>1</v>
      </c>
      <c r="J66" s="29">
        <v>1</v>
      </c>
      <c r="K66" s="29"/>
      <c r="L66" s="29">
        <v>1</v>
      </c>
      <c r="M66" s="29">
        <v>1</v>
      </c>
      <c r="N66" s="29">
        <v>1</v>
      </c>
      <c r="O66" s="29"/>
      <c r="P66" s="29"/>
      <c r="Q66" s="29"/>
      <c r="R66" s="29"/>
      <c r="S66" s="29">
        <v>1</v>
      </c>
      <c r="T66" s="29">
        <v>1</v>
      </c>
      <c r="U66" s="32">
        <f t="shared" si="3"/>
        <v>14</v>
      </c>
      <c r="W66" s="12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</row>
    <row r="67" spans="1:42">
      <c r="A67" s="31" t="s">
        <v>294</v>
      </c>
      <c r="B67" s="29">
        <v>1</v>
      </c>
      <c r="C67" s="29">
        <v>1</v>
      </c>
      <c r="D67" s="29"/>
      <c r="E67" s="29">
        <v>1</v>
      </c>
      <c r="F67" s="29">
        <v>1</v>
      </c>
      <c r="G67" s="29">
        <v>1</v>
      </c>
      <c r="H67" s="29"/>
      <c r="I67" s="29"/>
      <c r="J67" s="29">
        <v>1</v>
      </c>
      <c r="K67" s="29"/>
      <c r="L67" s="29">
        <v>1</v>
      </c>
      <c r="M67" s="29"/>
      <c r="N67" s="29">
        <v>1</v>
      </c>
      <c r="O67" s="29">
        <v>1</v>
      </c>
      <c r="P67" s="29">
        <v>1</v>
      </c>
      <c r="Q67" s="29">
        <v>1</v>
      </c>
      <c r="R67" s="29">
        <v>1</v>
      </c>
      <c r="S67" s="29">
        <v>1</v>
      </c>
      <c r="T67" s="29">
        <v>1</v>
      </c>
      <c r="U67" s="32">
        <f t="shared" si="3"/>
        <v>14</v>
      </c>
      <c r="W67" s="12"/>
    </row>
    <row r="68" spans="1:42">
      <c r="A68" s="31" t="s">
        <v>295</v>
      </c>
      <c r="B68" s="29">
        <v>1</v>
      </c>
      <c r="C68" s="29">
        <v>1</v>
      </c>
      <c r="D68" s="29">
        <v>1</v>
      </c>
      <c r="E68" s="29"/>
      <c r="F68" s="29"/>
      <c r="G68" s="29">
        <v>1</v>
      </c>
      <c r="H68" s="29"/>
      <c r="I68" s="29"/>
      <c r="J68" s="29">
        <v>1</v>
      </c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32">
        <f t="shared" si="3"/>
        <v>5</v>
      </c>
      <c r="W68" s="12"/>
    </row>
    <row r="69" spans="1:42">
      <c r="A69" s="31" t="s">
        <v>296</v>
      </c>
      <c r="B69" s="29">
        <v>1</v>
      </c>
      <c r="C69" s="29">
        <v>1</v>
      </c>
      <c r="D69" s="29"/>
      <c r="E69" s="29">
        <v>1</v>
      </c>
      <c r="F69" s="29">
        <v>1</v>
      </c>
      <c r="G69" s="29">
        <v>1</v>
      </c>
      <c r="H69" s="29">
        <v>1</v>
      </c>
      <c r="I69" s="29">
        <v>1</v>
      </c>
      <c r="J69" s="29">
        <v>1</v>
      </c>
      <c r="K69" s="29"/>
      <c r="L69" s="29">
        <v>1</v>
      </c>
      <c r="M69" s="29">
        <v>1</v>
      </c>
      <c r="N69" s="29">
        <v>1</v>
      </c>
      <c r="O69" s="29">
        <v>1</v>
      </c>
      <c r="P69" s="29"/>
      <c r="Q69" s="29"/>
      <c r="R69" s="29"/>
      <c r="S69" s="29">
        <v>1</v>
      </c>
      <c r="T69" s="29">
        <v>1</v>
      </c>
      <c r="U69" s="32">
        <f t="shared" si="3"/>
        <v>14</v>
      </c>
      <c r="W69" s="12"/>
    </row>
  </sheetData>
  <sortState ref="A3:U69">
    <sortCondition ref="A3:A69"/>
  </sortState>
  <conditionalFormatting sqref="B63">
    <cfRule type="duplicateValues" dxfId="6" priority="7"/>
  </conditionalFormatting>
  <conditionalFormatting sqref="B64">
    <cfRule type="duplicateValues" dxfId="5" priority="8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2"/>
  <sheetViews>
    <sheetView topLeftCell="A37" workbookViewId="0">
      <selection activeCell="E1" sqref="E1"/>
    </sheetView>
  </sheetViews>
  <sheetFormatPr baseColWidth="10" defaultRowHeight="15" x14ac:dyDescent="0"/>
  <cols>
    <col min="1" max="1" width="22.33203125" customWidth="1"/>
  </cols>
  <sheetData>
    <row r="1" spans="1:11">
      <c r="A1" s="37" t="s">
        <v>297</v>
      </c>
      <c r="B1" s="37"/>
      <c r="C1" t="s">
        <v>478</v>
      </c>
      <c r="E1" t="s">
        <v>529</v>
      </c>
      <c r="K1" s="37"/>
    </row>
    <row r="2" spans="1:11" s="41" customFormat="1">
      <c r="D2"/>
      <c r="E2"/>
      <c r="F2"/>
      <c r="G2"/>
      <c r="H2"/>
      <c r="I2"/>
      <c r="J2"/>
    </row>
    <row r="3" spans="1:11" s="41" customFormat="1">
      <c r="A3" s="42" t="s">
        <v>298</v>
      </c>
      <c r="B3" s="43" t="s">
        <v>299</v>
      </c>
      <c r="C3" s="40">
        <v>14</v>
      </c>
      <c r="D3"/>
      <c r="E3"/>
      <c r="F3"/>
      <c r="G3"/>
      <c r="H3"/>
      <c r="I3"/>
      <c r="J3"/>
    </row>
    <row r="4" spans="1:11" s="41" customFormat="1">
      <c r="A4" s="42" t="s">
        <v>300</v>
      </c>
      <c r="B4" s="43" t="s">
        <v>301</v>
      </c>
      <c r="C4" s="40">
        <v>7</v>
      </c>
      <c r="D4"/>
      <c r="E4"/>
      <c r="F4"/>
      <c r="G4"/>
      <c r="H4"/>
      <c r="I4"/>
      <c r="J4"/>
    </row>
    <row r="5" spans="1:11" s="41" customFormat="1">
      <c r="A5" s="42" t="s">
        <v>302</v>
      </c>
      <c r="B5" s="43" t="s">
        <v>303</v>
      </c>
      <c r="C5" s="40">
        <v>15</v>
      </c>
      <c r="D5"/>
      <c r="E5"/>
      <c r="F5"/>
      <c r="G5"/>
      <c r="H5"/>
      <c r="I5"/>
      <c r="J5"/>
    </row>
    <row r="6" spans="1:11" s="41" customFormat="1">
      <c r="A6" s="42" t="s">
        <v>304</v>
      </c>
      <c r="B6" s="43" t="s">
        <v>305</v>
      </c>
      <c r="C6" s="40">
        <v>14</v>
      </c>
      <c r="D6"/>
      <c r="E6"/>
      <c r="F6"/>
      <c r="G6"/>
      <c r="H6"/>
      <c r="I6"/>
      <c r="J6"/>
    </row>
    <row r="7" spans="1:11" s="41" customFormat="1">
      <c r="A7" s="38" t="s">
        <v>306</v>
      </c>
      <c r="B7" s="39" t="s">
        <v>307</v>
      </c>
      <c r="C7" s="40">
        <v>16</v>
      </c>
      <c r="D7"/>
      <c r="E7"/>
      <c r="F7"/>
      <c r="G7"/>
      <c r="H7"/>
      <c r="I7"/>
      <c r="J7"/>
    </row>
    <row r="8" spans="1:11" s="41" customFormat="1">
      <c r="A8" s="42" t="s">
        <v>308</v>
      </c>
      <c r="B8" s="43" t="s">
        <v>309</v>
      </c>
      <c r="C8" s="40">
        <v>11</v>
      </c>
      <c r="D8"/>
      <c r="E8"/>
      <c r="F8"/>
      <c r="G8"/>
      <c r="H8"/>
      <c r="I8"/>
      <c r="J8"/>
    </row>
    <row r="9" spans="1:11" s="41" customFormat="1">
      <c r="A9" s="42" t="s">
        <v>310</v>
      </c>
      <c r="B9" s="43" t="s">
        <v>311</v>
      </c>
      <c r="C9" s="40">
        <v>13</v>
      </c>
      <c r="D9"/>
      <c r="E9"/>
      <c r="F9"/>
      <c r="G9"/>
      <c r="H9"/>
      <c r="I9"/>
      <c r="J9"/>
    </row>
    <row r="10" spans="1:11" s="41" customFormat="1">
      <c r="A10" s="42" t="s">
        <v>312</v>
      </c>
      <c r="B10" s="43" t="s">
        <v>313</v>
      </c>
      <c r="C10" s="40">
        <v>11</v>
      </c>
      <c r="D10"/>
      <c r="E10"/>
      <c r="F10"/>
      <c r="G10"/>
      <c r="H10"/>
      <c r="I10"/>
      <c r="J10"/>
    </row>
    <row r="11" spans="1:11" s="41" customFormat="1">
      <c r="A11" s="42" t="s">
        <v>314</v>
      </c>
      <c r="B11" s="43" t="s">
        <v>315</v>
      </c>
      <c r="C11" s="40">
        <v>6</v>
      </c>
      <c r="D11"/>
      <c r="E11"/>
      <c r="F11"/>
      <c r="G11"/>
      <c r="H11"/>
      <c r="I11"/>
      <c r="J11"/>
    </row>
    <row r="12" spans="1:11" s="41" customFormat="1">
      <c r="A12" s="42" t="s">
        <v>316</v>
      </c>
      <c r="B12" s="43" t="s">
        <v>317</v>
      </c>
      <c r="C12" s="40">
        <v>11</v>
      </c>
      <c r="D12"/>
      <c r="E12"/>
      <c r="F12"/>
      <c r="G12"/>
      <c r="H12"/>
      <c r="I12"/>
      <c r="J12"/>
    </row>
    <row r="13" spans="1:11" s="41" customFormat="1">
      <c r="A13" s="42" t="s">
        <v>318</v>
      </c>
      <c r="B13" s="43" t="s">
        <v>319</v>
      </c>
      <c r="C13" s="40">
        <v>2</v>
      </c>
      <c r="D13"/>
      <c r="E13"/>
      <c r="F13"/>
      <c r="G13"/>
      <c r="H13"/>
      <c r="I13"/>
      <c r="J13"/>
    </row>
    <row r="14" spans="1:11" s="41" customFormat="1">
      <c r="A14" s="42" t="s">
        <v>320</v>
      </c>
      <c r="B14" s="43" t="s">
        <v>321</v>
      </c>
      <c r="C14" s="40">
        <v>14</v>
      </c>
      <c r="D14"/>
      <c r="E14"/>
      <c r="F14"/>
      <c r="G14"/>
      <c r="H14"/>
      <c r="I14"/>
      <c r="J14"/>
    </row>
    <row r="15" spans="1:11" s="41" customFormat="1">
      <c r="A15" s="45" t="s">
        <v>322</v>
      </c>
      <c r="B15" s="46" t="s">
        <v>323</v>
      </c>
      <c r="C15" s="40">
        <v>14</v>
      </c>
      <c r="D15"/>
      <c r="E15"/>
      <c r="F15"/>
      <c r="G15"/>
      <c r="H15"/>
      <c r="I15"/>
      <c r="J15"/>
    </row>
    <row r="16" spans="1:11" s="41" customFormat="1">
      <c r="A16" s="42" t="s">
        <v>324</v>
      </c>
      <c r="B16" s="43" t="s">
        <v>325</v>
      </c>
      <c r="C16" s="40">
        <v>11</v>
      </c>
      <c r="D16"/>
      <c r="E16"/>
      <c r="F16"/>
      <c r="G16"/>
      <c r="H16"/>
      <c r="I16"/>
      <c r="J16"/>
    </row>
    <row r="17" spans="1:15" s="41" customFormat="1">
      <c r="A17" s="45" t="s">
        <v>326</v>
      </c>
      <c r="B17" s="46" t="s">
        <v>327</v>
      </c>
      <c r="C17" s="40">
        <v>11</v>
      </c>
      <c r="D17"/>
      <c r="E17"/>
      <c r="F17"/>
      <c r="G17"/>
      <c r="H17"/>
      <c r="I17"/>
      <c r="J17"/>
    </row>
    <row r="18" spans="1:15" s="41" customFormat="1">
      <c r="A18" s="42" t="s">
        <v>328</v>
      </c>
      <c r="B18" s="43" t="s">
        <v>329</v>
      </c>
      <c r="C18" s="40">
        <v>13</v>
      </c>
      <c r="D18"/>
      <c r="E18"/>
      <c r="F18"/>
      <c r="G18"/>
      <c r="H18"/>
      <c r="I18"/>
      <c r="J18"/>
    </row>
    <row r="19" spans="1:15" s="41" customFormat="1">
      <c r="A19" s="42" t="s">
        <v>330</v>
      </c>
      <c r="B19" s="43" t="s">
        <v>331</v>
      </c>
      <c r="C19" s="40">
        <v>13</v>
      </c>
      <c r="D19"/>
      <c r="E19"/>
      <c r="F19"/>
      <c r="G19"/>
      <c r="H19"/>
      <c r="I19"/>
      <c r="J19"/>
    </row>
    <row r="20" spans="1:15" s="41" customFormat="1">
      <c r="A20" s="42" t="s">
        <v>332</v>
      </c>
      <c r="B20" s="43">
        <v>655001459</v>
      </c>
      <c r="C20" s="40">
        <v>15</v>
      </c>
      <c r="D20"/>
      <c r="E20"/>
      <c r="F20"/>
      <c r="G20"/>
      <c r="H20"/>
      <c r="I20"/>
      <c r="J20"/>
    </row>
    <row r="21" spans="1:15" s="41" customFormat="1">
      <c r="A21" s="42" t="s">
        <v>333</v>
      </c>
      <c r="B21" s="43" t="s">
        <v>334</v>
      </c>
      <c r="C21" s="40">
        <v>15</v>
      </c>
      <c r="D21"/>
      <c r="E21"/>
      <c r="F21"/>
      <c r="G21"/>
      <c r="H21"/>
      <c r="I21"/>
      <c r="J21"/>
    </row>
    <row r="22" spans="1:15" s="41" customFormat="1">
      <c r="A22" s="42" t="s">
        <v>335</v>
      </c>
      <c r="B22" s="43" t="s">
        <v>336</v>
      </c>
      <c r="C22" s="40">
        <v>15</v>
      </c>
      <c r="D22"/>
      <c r="E22"/>
      <c r="F22"/>
      <c r="G22"/>
      <c r="H22"/>
      <c r="I22"/>
      <c r="J22"/>
    </row>
    <row r="23" spans="1:15" s="41" customFormat="1">
      <c r="A23" s="42" t="s">
        <v>337</v>
      </c>
      <c r="B23" s="43" t="s">
        <v>338</v>
      </c>
      <c r="C23" s="40"/>
      <c r="D23"/>
      <c r="E23"/>
      <c r="F23"/>
      <c r="G23"/>
      <c r="H23"/>
      <c r="I23"/>
      <c r="J23"/>
    </row>
    <row r="24" spans="1:15" s="41" customFormat="1">
      <c r="A24" s="42" t="s">
        <v>339</v>
      </c>
      <c r="B24" s="43" t="s">
        <v>340</v>
      </c>
      <c r="C24" s="40">
        <v>8</v>
      </c>
      <c r="D24"/>
      <c r="E24"/>
      <c r="F24"/>
      <c r="G24"/>
      <c r="H24"/>
      <c r="I24"/>
      <c r="J24"/>
      <c r="L24" s="48"/>
      <c r="M24" s="48"/>
      <c r="N24" s="48"/>
      <c r="O24" s="48"/>
    </row>
    <row r="25" spans="1:15" s="41" customFormat="1">
      <c r="A25" s="42" t="s">
        <v>341</v>
      </c>
      <c r="B25" s="43" t="s">
        <v>342</v>
      </c>
      <c r="C25" s="40">
        <v>7</v>
      </c>
      <c r="D25"/>
      <c r="E25"/>
      <c r="F25"/>
      <c r="G25"/>
      <c r="H25"/>
      <c r="I25"/>
      <c r="J25"/>
    </row>
    <row r="26" spans="1:15" s="41" customFormat="1">
      <c r="A26" s="42" t="s">
        <v>90</v>
      </c>
      <c r="B26" s="43" t="s">
        <v>91</v>
      </c>
      <c r="C26" s="40">
        <v>14</v>
      </c>
      <c r="D26"/>
      <c r="E26"/>
      <c r="F26"/>
      <c r="G26"/>
      <c r="H26"/>
      <c r="I26"/>
      <c r="J26"/>
    </row>
    <row r="27" spans="1:15" s="41" customFormat="1">
      <c r="A27" s="42" t="s">
        <v>343</v>
      </c>
      <c r="B27" s="43" t="s">
        <v>344</v>
      </c>
      <c r="C27" s="40">
        <v>10</v>
      </c>
      <c r="D27"/>
      <c r="E27"/>
      <c r="F27"/>
      <c r="G27"/>
      <c r="H27"/>
      <c r="I27"/>
      <c r="J27"/>
    </row>
    <row r="28" spans="1:15" s="41" customFormat="1">
      <c r="A28" s="42" t="s">
        <v>345</v>
      </c>
      <c r="B28" s="43" t="s">
        <v>346</v>
      </c>
      <c r="C28" s="40">
        <v>13</v>
      </c>
      <c r="D28"/>
      <c r="E28"/>
      <c r="F28"/>
      <c r="G28"/>
      <c r="H28"/>
      <c r="I28"/>
      <c r="J28"/>
    </row>
    <row r="29" spans="1:15" s="41" customFormat="1">
      <c r="A29" s="42" t="s">
        <v>92</v>
      </c>
      <c r="B29" s="43" t="s">
        <v>93</v>
      </c>
      <c r="C29" s="40">
        <v>15</v>
      </c>
      <c r="D29"/>
      <c r="E29"/>
      <c r="F29"/>
      <c r="G29"/>
      <c r="H29"/>
      <c r="I29"/>
      <c r="J29"/>
    </row>
    <row r="30" spans="1:15" s="41" customFormat="1">
      <c r="A30" s="42" t="s">
        <v>347</v>
      </c>
      <c r="B30" s="43" t="s">
        <v>348</v>
      </c>
      <c r="C30" s="40"/>
      <c r="D30"/>
      <c r="E30"/>
      <c r="F30"/>
      <c r="G30"/>
      <c r="H30"/>
      <c r="I30"/>
      <c r="J30"/>
    </row>
    <row r="31" spans="1:15" s="41" customFormat="1">
      <c r="A31" s="42" t="s">
        <v>349</v>
      </c>
      <c r="B31" s="43" t="s">
        <v>350</v>
      </c>
      <c r="C31" s="40">
        <v>5</v>
      </c>
      <c r="D31"/>
      <c r="E31"/>
      <c r="F31"/>
      <c r="G31"/>
      <c r="H31"/>
      <c r="I31"/>
      <c r="J31"/>
    </row>
    <row r="32" spans="1:15" s="41" customFormat="1">
      <c r="A32" s="42" t="s">
        <v>351</v>
      </c>
      <c r="B32" s="43" t="s">
        <v>352</v>
      </c>
      <c r="C32" s="40">
        <v>13</v>
      </c>
      <c r="D32"/>
      <c r="E32"/>
      <c r="F32"/>
      <c r="G32"/>
      <c r="H32"/>
      <c r="I32"/>
      <c r="J32"/>
    </row>
    <row r="33" spans="1:10" s="41" customFormat="1">
      <c r="A33" s="42" t="s">
        <v>353</v>
      </c>
      <c r="B33" s="43" t="s">
        <v>354</v>
      </c>
      <c r="C33" s="40">
        <v>5</v>
      </c>
      <c r="D33"/>
      <c r="E33"/>
      <c r="F33"/>
      <c r="G33"/>
      <c r="H33"/>
      <c r="I33"/>
      <c r="J33"/>
    </row>
    <row r="34" spans="1:10" s="41" customFormat="1">
      <c r="A34" s="45" t="s">
        <v>355</v>
      </c>
      <c r="B34" s="46" t="s">
        <v>356</v>
      </c>
      <c r="C34" s="40">
        <v>15</v>
      </c>
      <c r="D34"/>
      <c r="E34"/>
      <c r="F34"/>
      <c r="G34"/>
      <c r="H34"/>
      <c r="I34"/>
      <c r="J34"/>
    </row>
    <row r="35" spans="1:10" s="41" customFormat="1">
      <c r="A35" s="45" t="s">
        <v>357</v>
      </c>
      <c r="B35" s="46" t="s">
        <v>358</v>
      </c>
      <c r="C35" s="40">
        <v>11</v>
      </c>
      <c r="D35"/>
      <c r="E35"/>
      <c r="F35"/>
      <c r="G35"/>
      <c r="H35"/>
      <c r="I35"/>
      <c r="J35"/>
    </row>
    <row r="36" spans="1:10" s="41" customFormat="1">
      <c r="A36" s="42" t="s">
        <v>359</v>
      </c>
      <c r="B36" s="43" t="s">
        <v>360</v>
      </c>
      <c r="C36" s="40">
        <v>14</v>
      </c>
      <c r="D36"/>
      <c r="E36"/>
      <c r="F36"/>
      <c r="G36"/>
      <c r="H36"/>
      <c r="I36"/>
      <c r="J36"/>
    </row>
    <row r="37" spans="1:10" s="41" customFormat="1">
      <c r="A37" s="45" t="s">
        <v>361</v>
      </c>
      <c r="B37" s="46" t="s">
        <v>362</v>
      </c>
      <c r="C37" s="40">
        <v>9</v>
      </c>
      <c r="D37"/>
      <c r="E37"/>
      <c r="F37"/>
      <c r="G37"/>
      <c r="H37"/>
      <c r="I37"/>
      <c r="J37"/>
    </row>
    <row r="38" spans="1:10" s="41" customFormat="1">
      <c r="A38" s="42" t="s">
        <v>363</v>
      </c>
      <c r="B38" s="43" t="s">
        <v>364</v>
      </c>
      <c r="C38" s="40">
        <v>14</v>
      </c>
      <c r="D38"/>
      <c r="E38"/>
      <c r="F38"/>
      <c r="G38"/>
      <c r="H38"/>
      <c r="I38"/>
      <c r="J38"/>
    </row>
    <row r="39" spans="1:10" s="41" customFormat="1">
      <c r="A39" s="42" t="s">
        <v>365</v>
      </c>
      <c r="B39" s="43" t="s">
        <v>366</v>
      </c>
      <c r="C39" s="40">
        <v>16</v>
      </c>
      <c r="D39"/>
      <c r="E39"/>
      <c r="F39"/>
      <c r="G39"/>
      <c r="H39"/>
      <c r="I39"/>
      <c r="J39"/>
    </row>
    <row r="40" spans="1:10" s="41" customFormat="1">
      <c r="A40" s="42" t="s">
        <v>367</v>
      </c>
      <c r="B40" s="43" t="s">
        <v>368</v>
      </c>
      <c r="C40" s="40">
        <v>12</v>
      </c>
      <c r="D40"/>
      <c r="E40"/>
      <c r="F40"/>
      <c r="G40"/>
      <c r="H40"/>
      <c r="I40"/>
      <c r="J40"/>
    </row>
    <row r="41" spans="1:10" s="41" customFormat="1">
      <c r="A41" s="45" t="s">
        <v>369</v>
      </c>
      <c r="B41" s="46" t="s">
        <v>370</v>
      </c>
      <c r="C41" s="40"/>
      <c r="D41"/>
      <c r="E41"/>
      <c r="F41"/>
      <c r="G41"/>
      <c r="H41"/>
      <c r="I41"/>
      <c r="J41"/>
    </row>
    <row r="42" spans="1:10" s="41" customFormat="1">
      <c r="A42" s="42" t="s">
        <v>371</v>
      </c>
      <c r="B42" s="43" t="s">
        <v>372</v>
      </c>
      <c r="C42" s="40">
        <v>14</v>
      </c>
      <c r="D42"/>
      <c r="E42"/>
      <c r="F42"/>
      <c r="G42"/>
      <c r="H42"/>
      <c r="I42"/>
      <c r="J42"/>
    </row>
    <row r="43" spans="1:10" s="41" customFormat="1">
      <c r="A43" s="42" t="s">
        <v>373</v>
      </c>
      <c r="B43" s="43" t="s">
        <v>374</v>
      </c>
      <c r="C43" s="40">
        <v>6</v>
      </c>
      <c r="D43"/>
      <c r="E43"/>
      <c r="F43"/>
      <c r="G43"/>
      <c r="H43"/>
      <c r="I43"/>
      <c r="J43"/>
    </row>
    <row r="44" spans="1:10" s="41" customFormat="1">
      <c r="A44" s="42" t="s">
        <v>375</v>
      </c>
      <c r="B44" s="43" t="s">
        <v>376</v>
      </c>
      <c r="C44" s="49"/>
      <c r="D44"/>
      <c r="E44"/>
      <c r="F44"/>
      <c r="G44"/>
      <c r="H44"/>
      <c r="I44"/>
      <c r="J44"/>
    </row>
    <row r="45" spans="1:10" s="41" customFormat="1">
      <c r="A45" s="42" t="s">
        <v>377</v>
      </c>
      <c r="B45" s="43" t="s">
        <v>378</v>
      </c>
      <c r="C45" s="49">
        <v>12</v>
      </c>
      <c r="D45"/>
      <c r="E45"/>
      <c r="F45"/>
      <c r="G45"/>
      <c r="H45"/>
      <c r="I45"/>
      <c r="J45"/>
    </row>
    <row r="46" spans="1:10" s="41" customFormat="1">
      <c r="A46" s="42" t="s">
        <v>379</v>
      </c>
      <c r="B46" s="43" t="s">
        <v>380</v>
      </c>
      <c r="C46" s="49">
        <v>11</v>
      </c>
      <c r="D46"/>
      <c r="E46"/>
      <c r="F46"/>
      <c r="G46"/>
      <c r="H46"/>
      <c r="I46"/>
      <c r="J46"/>
    </row>
    <row r="47" spans="1:10" s="41" customFormat="1">
      <c r="A47" s="42" t="s">
        <v>381</v>
      </c>
      <c r="B47" s="43" t="s">
        <v>382</v>
      </c>
      <c r="C47" s="49">
        <v>13</v>
      </c>
      <c r="D47"/>
      <c r="E47"/>
      <c r="F47"/>
      <c r="G47"/>
      <c r="H47"/>
      <c r="I47"/>
      <c r="J47"/>
    </row>
    <row r="48" spans="1:10" s="41" customFormat="1">
      <c r="A48" s="42" t="s">
        <v>383</v>
      </c>
      <c r="B48" s="43" t="s">
        <v>384</v>
      </c>
      <c r="C48" s="49">
        <v>13</v>
      </c>
      <c r="D48"/>
      <c r="E48"/>
      <c r="F48"/>
      <c r="G48"/>
      <c r="H48"/>
      <c r="I48"/>
      <c r="J48"/>
    </row>
    <row r="49" spans="1:15" s="41" customFormat="1">
      <c r="A49" s="42" t="s">
        <v>385</v>
      </c>
      <c r="B49" s="43" t="s">
        <v>386</v>
      </c>
      <c r="C49" s="49">
        <v>13</v>
      </c>
      <c r="D49"/>
      <c r="E49"/>
      <c r="F49"/>
      <c r="G49"/>
      <c r="H49"/>
      <c r="I49"/>
      <c r="J49"/>
    </row>
    <row r="50" spans="1:15" s="41" customFormat="1">
      <c r="A50" s="42" t="s">
        <v>387</v>
      </c>
      <c r="B50" s="43" t="s">
        <v>388</v>
      </c>
      <c r="C50" s="49">
        <v>10</v>
      </c>
      <c r="D50"/>
      <c r="E50"/>
      <c r="F50"/>
      <c r="G50"/>
      <c r="H50"/>
      <c r="I50"/>
      <c r="J50"/>
    </row>
    <row r="51" spans="1:15" s="41" customFormat="1">
      <c r="A51" s="42" t="s">
        <v>389</v>
      </c>
      <c r="B51" s="43" t="s">
        <v>390</v>
      </c>
      <c r="C51" s="49">
        <v>10</v>
      </c>
      <c r="D51"/>
      <c r="E51"/>
      <c r="F51"/>
      <c r="G51"/>
      <c r="H51"/>
      <c r="I51"/>
      <c r="J51"/>
      <c r="L51" s="48"/>
      <c r="M51" s="48"/>
      <c r="N51" s="48"/>
      <c r="O51" s="48"/>
    </row>
    <row r="52" spans="1:15" s="41" customFormat="1">
      <c r="A52" s="45" t="s">
        <v>391</v>
      </c>
      <c r="B52" s="46" t="s">
        <v>392</v>
      </c>
      <c r="C52" s="49">
        <v>14</v>
      </c>
      <c r="D52"/>
      <c r="E52"/>
      <c r="F52"/>
      <c r="G52"/>
      <c r="H52"/>
      <c r="I52"/>
      <c r="J52"/>
    </row>
    <row r="53" spans="1:15" s="41" customFormat="1">
      <c r="A53" s="42" t="s">
        <v>393</v>
      </c>
      <c r="B53" s="43" t="s">
        <v>394</v>
      </c>
      <c r="C53" s="49">
        <v>15</v>
      </c>
      <c r="D53"/>
      <c r="E53"/>
      <c r="F53"/>
      <c r="G53"/>
      <c r="H53"/>
      <c r="I53"/>
      <c r="J53"/>
    </row>
    <row r="54" spans="1:15" s="41" customFormat="1">
      <c r="A54" s="42" t="s">
        <v>395</v>
      </c>
      <c r="B54" s="43" t="s">
        <v>396</v>
      </c>
      <c r="C54" s="49">
        <v>12</v>
      </c>
      <c r="D54"/>
      <c r="E54"/>
      <c r="F54"/>
      <c r="G54"/>
      <c r="H54"/>
      <c r="I54"/>
      <c r="J54"/>
      <c r="L54" s="48"/>
      <c r="M54" s="48"/>
      <c r="N54" s="48"/>
      <c r="O54" s="48"/>
    </row>
    <row r="55" spans="1:15" s="41" customFormat="1">
      <c r="A55" s="45" t="s">
        <v>397</v>
      </c>
      <c r="B55" s="46" t="s">
        <v>398</v>
      </c>
      <c r="C55" s="49">
        <v>16</v>
      </c>
      <c r="D55"/>
      <c r="E55"/>
      <c r="F55"/>
      <c r="G55"/>
      <c r="H55"/>
      <c r="I55"/>
      <c r="J55"/>
    </row>
    <row r="56" spans="1:15" s="41" customFormat="1">
      <c r="A56" s="42" t="s">
        <v>399</v>
      </c>
      <c r="B56" s="43" t="s">
        <v>400</v>
      </c>
      <c r="C56" s="49">
        <v>13</v>
      </c>
      <c r="D56"/>
      <c r="E56"/>
      <c r="F56"/>
      <c r="G56"/>
      <c r="H56"/>
      <c r="I56"/>
      <c r="J56"/>
    </row>
    <row r="57" spans="1:15" s="41" customFormat="1">
      <c r="A57" s="42" t="s">
        <v>401</v>
      </c>
      <c r="B57" s="47" t="s">
        <v>402</v>
      </c>
      <c r="C57" s="49">
        <v>12</v>
      </c>
      <c r="D57"/>
      <c r="E57"/>
      <c r="F57"/>
      <c r="G57"/>
      <c r="H57"/>
      <c r="I57"/>
      <c r="J57"/>
    </row>
    <row r="58" spans="1:15" s="41" customFormat="1">
      <c r="A58" s="45" t="s">
        <v>403</v>
      </c>
      <c r="B58" s="46" t="s">
        <v>404</v>
      </c>
      <c r="C58" s="49">
        <v>13</v>
      </c>
      <c r="D58"/>
      <c r="E58"/>
      <c r="F58"/>
      <c r="G58"/>
      <c r="H58"/>
      <c r="I58"/>
      <c r="J58"/>
    </row>
    <row r="59" spans="1:15" s="41" customFormat="1">
      <c r="A59" s="42" t="s">
        <v>405</v>
      </c>
      <c r="B59" s="43" t="s">
        <v>406</v>
      </c>
      <c r="C59" s="49">
        <v>16</v>
      </c>
      <c r="D59"/>
      <c r="E59"/>
      <c r="F59"/>
      <c r="G59"/>
      <c r="H59"/>
      <c r="I59"/>
      <c r="J59"/>
    </row>
    <row r="60" spans="1:15" s="41" customFormat="1">
      <c r="A60" s="42" t="s">
        <v>407</v>
      </c>
      <c r="B60" s="43" t="s">
        <v>408</v>
      </c>
      <c r="C60" s="49">
        <v>3</v>
      </c>
      <c r="D60"/>
      <c r="E60"/>
      <c r="F60"/>
      <c r="G60"/>
      <c r="H60"/>
      <c r="I60"/>
      <c r="J60"/>
    </row>
    <row r="61" spans="1:15" s="41" customFormat="1">
      <c r="A61" s="42" t="s">
        <v>409</v>
      </c>
      <c r="B61" s="43" t="s">
        <v>410</v>
      </c>
      <c r="C61" s="49">
        <v>9</v>
      </c>
      <c r="D61"/>
      <c r="E61"/>
      <c r="F61"/>
      <c r="G61"/>
      <c r="H61"/>
      <c r="I61"/>
      <c r="J61"/>
    </row>
    <row r="62" spans="1:15" s="41" customFormat="1">
      <c r="A62" s="42" t="s">
        <v>411</v>
      </c>
      <c r="B62" s="43" t="s">
        <v>412</v>
      </c>
      <c r="C62" s="49">
        <v>12</v>
      </c>
      <c r="D62"/>
      <c r="E62"/>
      <c r="F62"/>
      <c r="G62"/>
      <c r="H62"/>
      <c r="I62"/>
      <c r="J62"/>
    </row>
    <row r="63" spans="1:15" s="41" customFormat="1">
      <c r="A63" s="42" t="s">
        <v>413</v>
      </c>
      <c r="B63" s="43" t="s">
        <v>414</v>
      </c>
      <c r="C63" s="49">
        <v>14</v>
      </c>
      <c r="D63"/>
      <c r="E63"/>
      <c r="F63"/>
      <c r="G63"/>
      <c r="H63"/>
      <c r="I63"/>
      <c r="J63"/>
    </row>
    <row r="64" spans="1:15" s="41" customFormat="1">
      <c r="A64" s="42" t="s">
        <v>415</v>
      </c>
      <c r="B64" s="43" t="s">
        <v>416</v>
      </c>
      <c r="C64" s="49">
        <v>12</v>
      </c>
      <c r="D64"/>
      <c r="E64"/>
      <c r="F64"/>
      <c r="G64"/>
      <c r="H64"/>
      <c r="I64"/>
      <c r="J64"/>
    </row>
    <row r="65" spans="1:15" s="41" customFormat="1">
      <c r="A65" s="42" t="s">
        <v>154</v>
      </c>
      <c r="B65" s="43" t="s">
        <v>229</v>
      </c>
      <c r="C65" s="49">
        <v>2</v>
      </c>
      <c r="D65"/>
      <c r="E65"/>
      <c r="F65"/>
      <c r="G65"/>
      <c r="H65"/>
      <c r="I65"/>
      <c r="J65"/>
      <c r="L65" s="48"/>
      <c r="M65" s="48"/>
      <c r="N65" s="48"/>
      <c r="O65" s="48"/>
    </row>
    <row r="66" spans="1:15" s="41" customFormat="1">
      <c r="A66" s="42" t="s">
        <v>155</v>
      </c>
      <c r="B66" s="43" t="s">
        <v>230</v>
      </c>
      <c r="C66" s="49">
        <v>2</v>
      </c>
      <c r="D66"/>
      <c r="E66"/>
      <c r="F66"/>
      <c r="G66"/>
      <c r="H66"/>
      <c r="I66"/>
      <c r="J66"/>
    </row>
    <row r="67" spans="1:15" s="41" customFormat="1">
      <c r="A67" s="42" t="s">
        <v>417</v>
      </c>
      <c r="B67" s="43" t="s">
        <v>418</v>
      </c>
      <c r="C67" s="49">
        <v>10</v>
      </c>
      <c r="D67"/>
      <c r="E67"/>
      <c r="F67"/>
      <c r="G67"/>
      <c r="H67"/>
      <c r="I67"/>
      <c r="J67"/>
    </row>
    <row r="68" spans="1:15" s="41" customFormat="1">
      <c r="A68" s="42" t="s">
        <v>419</v>
      </c>
      <c r="B68" s="43" t="s">
        <v>420</v>
      </c>
      <c r="C68" s="49">
        <v>14</v>
      </c>
      <c r="D68"/>
      <c r="E68"/>
      <c r="F68"/>
      <c r="G68"/>
      <c r="H68"/>
      <c r="I68"/>
      <c r="J68"/>
    </row>
    <row r="69" spans="1:15" s="41" customFormat="1">
      <c r="A69" s="45" t="s">
        <v>421</v>
      </c>
      <c r="B69" s="44" t="s">
        <v>422</v>
      </c>
      <c r="C69" s="49">
        <v>9</v>
      </c>
      <c r="D69"/>
      <c r="E69"/>
      <c r="F69"/>
      <c r="G69"/>
      <c r="H69"/>
      <c r="I69"/>
      <c r="J69"/>
    </row>
    <row r="70" spans="1:15">
      <c r="A70" s="50" t="s">
        <v>423</v>
      </c>
      <c r="B70" s="71"/>
    </row>
    <row r="112" ht="13" customHeight="1"/>
  </sheetData>
  <sortState ref="A3:C85">
    <sortCondition ref="A3:A68"/>
  </sortState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topLeftCell="A20" workbookViewId="0">
      <selection activeCell="D52" sqref="D52"/>
    </sheetView>
  </sheetViews>
  <sheetFormatPr baseColWidth="10" defaultRowHeight="15" x14ac:dyDescent="0"/>
  <cols>
    <col min="1" max="1" width="32.1640625" customWidth="1"/>
  </cols>
  <sheetData>
    <row r="1" spans="1:1">
      <c r="A1" s="57" t="s">
        <v>424</v>
      </c>
    </row>
    <row r="2" spans="1:1">
      <c r="A2" s="57" t="s">
        <v>425</v>
      </c>
    </row>
    <row r="3" spans="1:1">
      <c r="A3" s="57" t="s">
        <v>426</v>
      </c>
    </row>
    <row r="4" spans="1:1">
      <c r="A4" s="57" t="s">
        <v>427</v>
      </c>
    </row>
    <row r="5" spans="1:1">
      <c r="A5" s="57" t="s">
        <v>428</v>
      </c>
    </row>
    <row r="6" spans="1:1">
      <c r="A6" s="57" t="s">
        <v>429</v>
      </c>
    </row>
    <row r="7" spans="1:1">
      <c r="A7" s="57" t="s">
        <v>430</v>
      </c>
    </row>
    <row r="8" spans="1:1">
      <c r="A8" s="57" t="s">
        <v>431</v>
      </c>
    </row>
    <row r="9" spans="1:1">
      <c r="A9" s="57" t="s">
        <v>432</v>
      </c>
    </row>
    <row r="10" spans="1:1">
      <c r="A10" s="57" t="s">
        <v>433</v>
      </c>
    </row>
    <row r="11" spans="1:1">
      <c r="A11" s="57" t="s">
        <v>434</v>
      </c>
    </row>
    <row r="12" spans="1:1">
      <c r="A12" s="57" t="s">
        <v>435</v>
      </c>
    </row>
    <row r="13" spans="1:1">
      <c r="A13" s="57" t="s">
        <v>436</v>
      </c>
    </row>
    <row r="14" spans="1:1">
      <c r="A14" s="57" t="s">
        <v>437</v>
      </c>
    </row>
    <row r="15" spans="1:1">
      <c r="A15" s="57" t="s">
        <v>438</v>
      </c>
    </row>
    <row r="16" spans="1:1">
      <c r="A16" s="57" t="s">
        <v>439</v>
      </c>
    </row>
    <row r="17" spans="1:1">
      <c r="A17" s="57" t="s">
        <v>440</v>
      </c>
    </row>
    <row r="18" spans="1:1">
      <c r="A18" s="57" t="s">
        <v>441</v>
      </c>
    </row>
    <row r="19" spans="1:1">
      <c r="A19" s="57" t="s">
        <v>442</v>
      </c>
    </row>
    <row r="20" spans="1:1">
      <c r="A20" s="57" t="s">
        <v>443</v>
      </c>
    </row>
    <row r="21" spans="1:1">
      <c r="A21" s="57" t="s">
        <v>444</v>
      </c>
    </row>
    <row r="22" spans="1:1">
      <c r="A22" s="57" t="s">
        <v>445</v>
      </c>
    </row>
    <row r="23" spans="1:1">
      <c r="A23" s="57" t="s">
        <v>446</v>
      </c>
    </row>
    <row r="24" spans="1:1">
      <c r="A24" s="57" t="s">
        <v>447</v>
      </c>
    </row>
    <row r="25" spans="1:1">
      <c r="A25" s="57" t="s">
        <v>448</v>
      </c>
    </row>
    <row r="26" spans="1:1">
      <c r="A26" s="57" t="s">
        <v>449</v>
      </c>
    </row>
    <row r="27" spans="1:1">
      <c r="A27" s="57" t="s">
        <v>450</v>
      </c>
    </row>
    <row r="28" spans="1:1">
      <c r="A28" s="57" t="s">
        <v>451</v>
      </c>
    </row>
    <row r="29" spans="1:1">
      <c r="A29" s="57" t="s">
        <v>452</v>
      </c>
    </row>
    <row r="30" spans="1:1">
      <c r="A30" s="57" t="s">
        <v>453</v>
      </c>
    </row>
    <row r="31" spans="1:1">
      <c r="A31" s="57" t="s">
        <v>454</v>
      </c>
    </row>
    <row r="32" spans="1:1">
      <c r="A32" s="57" t="s">
        <v>455</v>
      </c>
    </row>
    <row r="33" spans="1:1">
      <c r="A33" s="57" t="s">
        <v>456</v>
      </c>
    </row>
    <row r="34" spans="1:1">
      <c r="A34" s="57" t="s">
        <v>457</v>
      </c>
    </row>
    <row r="35" spans="1:1">
      <c r="A35" s="57" t="s">
        <v>458</v>
      </c>
    </row>
    <row r="36" spans="1:1">
      <c r="A36" s="57" t="s">
        <v>459</v>
      </c>
    </row>
    <row r="37" spans="1:1">
      <c r="A37" s="57" t="s">
        <v>460</v>
      </c>
    </row>
    <row r="38" spans="1:1">
      <c r="A38" s="57" t="s">
        <v>461</v>
      </c>
    </row>
    <row r="39" spans="1:1">
      <c r="A39" s="57" t="s">
        <v>462</v>
      </c>
    </row>
    <row r="40" spans="1:1">
      <c r="A40" s="57" t="s">
        <v>463</v>
      </c>
    </row>
    <row r="41" spans="1:1">
      <c r="A41" s="57" t="s">
        <v>464</v>
      </c>
    </row>
    <row r="42" spans="1:1">
      <c r="A42" s="57" t="s">
        <v>465</v>
      </c>
    </row>
    <row r="43" spans="1:1">
      <c r="A43" s="57" t="s">
        <v>466</v>
      </c>
    </row>
    <row r="44" spans="1:1">
      <c r="A44" s="57" t="s">
        <v>467</v>
      </c>
    </row>
    <row r="45" spans="1:1">
      <c r="A45" s="57" t="s">
        <v>468</v>
      </c>
    </row>
    <row r="46" spans="1:1">
      <c r="A46" s="57" t="s">
        <v>469</v>
      </c>
    </row>
    <row r="47" spans="1:1">
      <c r="A47" s="57" t="s">
        <v>470</v>
      </c>
    </row>
    <row r="48" spans="1:1">
      <c r="A48" s="57" t="s">
        <v>471</v>
      </c>
    </row>
    <row r="49" spans="1:3">
      <c r="A49" s="57" t="s">
        <v>472</v>
      </c>
    </row>
    <row r="50" spans="1:3">
      <c r="A50" s="57" t="s">
        <v>473</v>
      </c>
    </row>
    <row r="51" spans="1:3">
      <c r="A51" s="57" t="s">
        <v>474</v>
      </c>
    </row>
    <row r="52" spans="1:3">
      <c r="A52" s="57" t="s">
        <v>475</v>
      </c>
    </row>
    <row r="53" spans="1:3">
      <c r="A53" s="56"/>
    </row>
    <row r="54" spans="1:3">
      <c r="A54" s="56"/>
    </row>
    <row r="55" spans="1:3">
      <c r="A55" s="56"/>
      <c r="C55" s="56"/>
    </row>
    <row r="56" spans="1:3">
      <c r="A56" s="56"/>
    </row>
    <row r="57" spans="1:3">
      <c r="A57" s="56"/>
    </row>
    <row r="58" spans="1:3">
      <c r="A58" s="56"/>
    </row>
    <row r="59" spans="1:3">
      <c r="A59" s="56"/>
    </row>
    <row r="60" spans="1:3">
      <c r="A60" s="56"/>
    </row>
    <row r="61" spans="1:3">
      <c r="A61" s="56"/>
    </row>
    <row r="62" spans="1:3">
      <c r="A62" s="56"/>
    </row>
    <row r="63" spans="1:3">
      <c r="A63" s="55"/>
    </row>
    <row r="64" spans="1:3">
      <c r="A64" s="55"/>
    </row>
    <row r="65" spans="1:1">
      <c r="A65" s="55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1"/>
  <sheetViews>
    <sheetView topLeftCell="A16" zoomScale="125" zoomScaleNormal="125" zoomScalePageLayoutView="125" workbookViewId="0">
      <selection activeCell="A2" sqref="A2:XFD73"/>
    </sheetView>
  </sheetViews>
  <sheetFormatPr baseColWidth="10" defaultRowHeight="15" x14ac:dyDescent="0"/>
  <cols>
    <col min="1" max="1" width="20.83203125" customWidth="1"/>
    <col min="2" max="19" width="10.83203125" hidden="1" customWidth="1"/>
    <col min="21" max="21" width="10.6640625" customWidth="1"/>
  </cols>
  <sheetData>
    <row r="1" spans="1:20">
      <c r="T1" t="s">
        <v>527</v>
      </c>
    </row>
    <row r="2" spans="1:20">
      <c r="A2" s="27" t="s">
        <v>231</v>
      </c>
      <c r="B2" s="2">
        <v>1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/>
      <c r="K2" s="2"/>
      <c r="L2" s="2">
        <v>1</v>
      </c>
      <c r="M2" s="2">
        <v>1</v>
      </c>
      <c r="N2" s="2">
        <v>1</v>
      </c>
      <c r="O2" s="2"/>
      <c r="P2" s="2">
        <v>1</v>
      </c>
      <c r="Q2" s="2">
        <v>1</v>
      </c>
      <c r="R2" s="2">
        <v>1</v>
      </c>
      <c r="S2" s="2">
        <v>1</v>
      </c>
      <c r="T2" s="2">
        <f>SUM(B2:S2)</f>
        <v>15</v>
      </c>
    </row>
    <row r="3" spans="1:20">
      <c r="A3" s="28" t="s">
        <v>95</v>
      </c>
      <c r="B3" s="2">
        <v>1</v>
      </c>
      <c r="C3" s="2">
        <v>1</v>
      </c>
      <c r="D3" s="2">
        <v>1</v>
      </c>
      <c r="E3" s="2"/>
      <c r="F3" s="2">
        <v>1</v>
      </c>
      <c r="G3" s="2">
        <v>1</v>
      </c>
      <c r="H3" s="2"/>
      <c r="I3" s="2">
        <v>1</v>
      </c>
      <c r="J3" s="2"/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/>
      <c r="S3" s="2">
        <v>1</v>
      </c>
      <c r="T3" s="2">
        <f>SUM(B3:S3)</f>
        <v>14</v>
      </c>
    </row>
    <row r="4" spans="1:20">
      <c r="A4" s="28" t="s">
        <v>96</v>
      </c>
      <c r="B4" s="2">
        <v>1</v>
      </c>
      <c r="C4" s="2">
        <v>1</v>
      </c>
      <c r="D4" s="2">
        <v>1</v>
      </c>
      <c r="E4" s="2">
        <v>1</v>
      </c>
      <c r="F4" s="2">
        <v>1</v>
      </c>
      <c r="G4" s="2">
        <v>1</v>
      </c>
      <c r="H4" s="2">
        <v>1</v>
      </c>
      <c r="I4" s="2">
        <v>1</v>
      </c>
      <c r="J4" s="2"/>
      <c r="K4" s="2">
        <v>1</v>
      </c>
      <c r="L4" s="2">
        <v>1</v>
      </c>
      <c r="M4" s="2">
        <v>1</v>
      </c>
      <c r="N4" s="2">
        <v>1</v>
      </c>
      <c r="O4" s="2"/>
      <c r="P4" s="2">
        <v>1</v>
      </c>
      <c r="Q4" s="2">
        <v>1</v>
      </c>
      <c r="R4" s="2"/>
      <c r="S4" s="2"/>
      <c r="T4" s="2">
        <f>SUM(B4:S4)</f>
        <v>14</v>
      </c>
    </row>
    <row r="5" spans="1:20">
      <c r="A5" s="28" t="s">
        <v>232</v>
      </c>
      <c r="B5" s="2">
        <v>1</v>
      </c>
      <c r="C5" s="2">
        <v>1</v>
      </c>
      <c r="D5" s="2">
        <v>1</v>
      </c>
      <c r="E5" s="2"/>
      <c r="F5" s="2">
        <v>1</v>
      </c>
      <c r="G5" s="2"/>
      <c r="H5" s="2">
        <v>1</v>
      </c>
      <c r="I5" s="2"/>
      <c r="J5" s="2"/>
      <c r="K5" s="2"/>
      <c r="L5" s="2">
        <v>1</v>
      </c>
      <c r="M5" s="2"/>
      <c r="N5" s="2"/>
      <c r="O5" s="2">
        <v>1</v>
      </c>
      <c r="P5" s="2">
        <v>1</v>
      </c>
      <c r="Q5" s="2">
        <v>1</v>
      </c>
      <c r="R5" s="2"/>
      <c r="S5" s="2">
        <v>1</v>
      </c>
      <c r="T5" s="2">
        <f>SUM(B5:S5)</f>
        <v>10</v>
      </c>
    </row>
    <row r="6" spans="1:20">
      <c r="A6" s="28" t="s">
        <v>97</v>
      </c>
      <c r="B6" s="2">
        <v>1</v>
      </c>
      <c r="C6" s="2">
        <v>1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/>
      <c r="K6" s="2"/>
      <c r="L6" s="2"/>
      <c r="M6" s="2"/>
      <c r="N6" s="2"/>
      <c r="O6" s="2"/>
      <c r="P6" s="2"/>
      <c r="Q6" s="2"/>
      <c r="R6" s="2">
        <v>1</v>
      </c>
      <c r="S6" s="2">
        <v>1</v>
      </c>
      <c r="T6" s="2">
        <f>SUM(B6:S6)</f>
        <v>10</v>
      </c>
    </row>
    <row r="7" spans="1:20">
      <c r="A7" s="28" t="s">
        <v>98</v>
      </c>
      <c r="B7" s="2">
        <v>1</v>
      </c>
      <c r="C7" s="2"/>
      <c r="D7" s="2"/>
      <c r="E7" s="2">
        <v>1</v>
      </c>
      <c r="F7" s="2">
        <v>1</v>
      </c>
      <c r="G7" s="2">
        <v>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>
        <f>SUM(B7:S7)</f>
        <v>4</v>
      </c>
    </row>
    <row r="8" spans="1:20">
      <c r="A8" s="28" t="s">
        <v>99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>
        <f>SUM(B8:S8)</f>
        <v>0</v>
      </c>
    </row>
    <row r="9" spans="1:20">
      <c r="A9" s="28" t="s">
        <v>100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>
        <f>SUM(B9:S9)</f>
        <v>0</v>
      </c>
    </row>
    <row r="10" spans="1:20">
      <c r="A10" s="28" t="s">
        <v>101</v>
      </c>
      <c r="B10" s="2">
        <v>1</v>
      </c>
      <c r="C10" s="2"/>
      <c r="D10" s="2"/>
      <c r="E10" s="2">
        <v>1</v>
      </c>
      <c r="F10" s="2">
        <v>1</v>
      </c>
      <c r="G10" s="2">
        <v>1</v>
      </c>
      <c r="H10" s="2"/>
      <c r="I10" s="2">
        <v>1</v>
      </c>
      <c r="J10" s="2"/>
      <c r="K10" s="2">
        <v>1</v>
      </c>
      <c r="L10" s="2">
        <v>1</v>
      </c>
      <c r="M10" s="2">
        <v>1</v>
      </c>
      <c r="N10" s="2"/>
      <c r="O10" s="2">
        <v>1</v>
      </c>
      <c r="P10" s="2">
        <v>1</v>
      </c>
      <c r="Q10" s="2">
        <v>1</v>
      </c>
      <c r="R10" s="2">
        <v>1</v>
      </c>
      <c r="S10" s="2">
        <v>1</v>
      </c>
      <c r="T10" s="2">
        <f>SUM(B10:S10)</f>
        <v>13</v>
      </c>
    </row>
    <row r="11" spans="1:20">
      <c r="A11" s="28" t="s">
        <v>102</v>
      </c>
      <c r="B11" s="2">
        <v>1</v>
      </c>
      <c r="C11" s="2">
        <v>1</v>
      </c>
      <c r="D11" s="2"/>
      <c r="E11" s="2">
        <v>1</v>
      </c>
      <c r="F11" s="2"/>
      <c r="G11" s="2">
        <v>1</v>
      </c>
      <c r="H11" s="2">
        <v>1</v>
      </c>
      <c r="I11" s="2"/>
      <c r="J11" s="2"/>
      <c r="K11" s="2">
        <v>1</v>
      </c>
      <c r="L11" s="2">
        <v>1</v>
      </c>
      <c r="M11" s="2"/>
      <c r="N11" s="2"/>
      <c r="O11" s="2"/>
      <c r="P11" s="2">
        <v>1</v>
      </c>
      <c r="Q11" s="2">
        <v>1</v>
      </c>
      <c r="R11" s="2">
        <v>1</v>
      </c>
      <c r="S11" s="2">
        <v>1</v>
      </c>
      <c r="T11" s="2">
        <f>SUM(B11:S11)</f>
        <v>11</v>
      </c>
    </row>
    <row r="12" spans="1:20">
      <c r="A12" s="28" t="s">
        <v>103</v>
      </c>
      <c r="B12" s="2"/>
      <c r="C12" s="2"/>
      <c r="D12" s="2"/>
      <c r="E12" s="2"/>
      <c r="F12" s="2"/>
      <c r="G12" s="2"/>
      <c r="H12" s="2"/>
      <c r="I12" s="2">
        <v>1</v>
      </c>
      <c r="J12" s="2"/>
      <c r="K12" s="2"/>
      <c r="L12" s="2"/>
      <c r="M12" s="2">
        <v>1</v>
      </c>
      <c r="N12" s="2"/>
      <c r="O12" s="2"/>
      <c r="P12" s="2"/>
      <c r="Q12" s="2"/>
      <c r="R12" s="2"/>
      <c r="S12" s="2"/>
      <c r="T12" s="2">
        <f>SUM(B12:S12)</f>
        <v>2</v>
      </c>
    </row>
    <row r="13" spans="1:20">
      <c r="A13" s="28" t="s">
        <v>104</v>
      </c>
      <c r="B13" s="2">
        <v>1</v>
      </c>
      <c r="C13" s="2">
        <v>1</v>
      </c>
      <c r="D13" s="2">
        <v>1</v>
      </c>
      <c r="E13" s="2">
        <v>1</v>
      </c>
      <c r="F13" s="2">
        <v>1</v>
      </c>
      <c r="G13" s="2"/>
      <c r="H13" s="2"/>
      <c r="I13" s="2">
        <v>1</v>
      </c>
      <c r="J13" s="2"/>
      <c r="K13" s="2">
        <v>1</v>
      </c>
      <c r="L13" s="2"/>
      <c r="M13" s="2"/>
      <c r="N13" s="2">
        <v>1</v>
      </c>
      <c r="O13" s="2"/>
      <c r="P13" s="2">
        <v>1</v>
      </c>
      <c r="Q13" s="2">
        <v>1</v>
      </c>
      <c r="R13" s="2">
        <v>1</v>
      </c>
      <c r="S13" s="2"/>
      <c r="T13" s="2">
        <f>SUM(B13:S13)</f>
        <v>11</v>
      </c>
    </row>
    <row r="14" spans="1:20">
      <c r="A14" s="28" t="s">
        <v>105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>
        <f>SUM(B14:S14)</f>
        <v>0</v>
      </c>
    </row>
    <row r="15" spans="1:20">
      <c r="A15" s="28" t="s">
        <v>106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>
        <f>SUM(B15:S15)</f>
        <v>0</v>
      </c>
    </row>
    <row r="16" spans="1:20">
      <c r="A16" s="28" t="s">
        <v>107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>
        <f>SUM(B16:S16)</f>
        <v>0</v>
      </c>
    </row>
    <row r="17" spans="1:20">
      <c r="A17" s="28" t="s">
        <v>108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>
        <f>SUM(B17:S17)</f>
        <v>0</v>
      </c>
    </row>
    <row r="18" spans="1:20">
      <c r="A18" s="28" t="s">
        <v>109</v>
      </c>
      <c r="B18" s="2">
        <v>1</v>
      </c>
      <c r="C18" s="2">
        <v>1</v>
      </c>
      <c r="D18" s="2"/>
      <c r="E18" s="2">
        <v>1</v>
      </c>
      <c r="F18" s="2">
        <v>1</v>
      </c>
      <c r="G18" s="2">
        <v>1</v>
      </c>
      <c r="H18" s="2">
        <v>1</v>
      </c>
      <c r="I18" s="2">
        <v>1</v>
      </c>
      <c r="J18" s="2"/>
      <c r="K18" s="2"/>
      <c r="L18" s="2">
        <v>1</v>
      </c>
      <c r="M18" s="2">
        <v>1</v>
      </c>
      <c r="N18" s="2">
        <v>1</v>
      </c>
      <c r="O18" s="2">
        <v>1</v>
      </c>
      <c r="P18" s="2">
        <v>1</v>
      </c>
      <c r="Q18" s="2">
        <v>1</v>
      </c>
      <c r="R18" s="2">
        <v>1</v>
      </c>
      <c r="S18" s="2">
        <v>1</v>
      </c>
      <c r="T18" s="2">
        <f>SUM(B18:S18)</f>
        <v>15</v>
      </c>
    </row>
    <row r="19" spans="1:20">
      <c r="A19" s="28" t="s">
        <v>110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>
        <f>SUM(B19:S19)</f>
        <v>0</v>
      </c>
    </row>
    <row r="20" spans="1:20">
      <c r="A20" s="28" t="s">
        <v>111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>
        <f>SUM(B20:S20)</f>
        <v>0</v>
      </c>
    </row>
    <row r="21" spans="1:20">
      <c r="A21" s="28" t="s">
        <v>89</v>
      </c>
      <c r="B21" s="2">
        <v>1</v>
      </c>
      <c r="C21" s="2">
        <v>1</v>
      </c>
      <c r="D21" s="2">
        <v>1</v>
      </c>
      <c r="E21" s="2">
        <v>1</v>
      </c>
      <c r="F21" s="2">
        <v>1</v>
      </c>
      <c r="G21" s="2">
        <v>1</v>
      </c>
      <c r="H21" s="2"/>
      <c r="I21" s="2">
        <v>1</v>
      </c>
      <c r="J21" s="2"/>
      <c r="K21" s="2">
        <v>1</v>
      </c>
      <c r="L21" s="2">
        <v>1</v>
      </c>
      <c r="M21" s="2"/>
      <c r="N21" s="2">
        <v>1</v>
      </c>
      <c r="O21" s="2">
        <v>1</v>
      </c>
      <c r="P21" s="2">
        <v>1</v>
      </c>
      <c r="Q21" s="2">
        <v>1</v>
      </c>
      <c r="R21" s="2">
        <v>1</v>
      </c>
      <c r="S21" s="2">
        <v>1</v>
      </c>
      <c r="T21" s="2">
        <f>SUM(B21:S21)</f>
        <v>15</v>
      </c>
    </row>
    <row r="22" spans="1:20">
      <c r="A22" s="28" t="s">
        <v>112</v>
      </c>
      <c r="B22" s="2">
        <v>1</v>
      </c>
      <c r="C22" s="2"/>
      <c r="D22" s="2">
        <v>1</v>
      </c>
      <c r="E22" s="2">
        <v>1</v>
      </c>
      <c r="F22" s="2">
        <v>1</v>
      </c>
      <c r="G22" s="2">
        <v>1</v>
      </c>
      <c r="H22" s="2">
        <v>1</v>
      </c>
      <c r="I22" s="2">
        <v>1</v>
      </c>
      <c r="J22" s="2">
        <v>1</v>
      </c>
      <c r="K22" s="2">
        <v>1</v>
      </c>
      <c r="L22" s="2">
        <v>1</v>
      </c>
      <c r="M22" s="2">
        <v>1</v>
      </c>
      <c r="N22" s="2">
        <v>1</v>
      </c>
      <c r="O22" s="2">
        <v>1</v>
      </c>
      <c r="P22" s="2">
        <v>1</v>
      </c>
      <c r="Q22" s="2">
        <v>1</v>
      </c>
      <c r="R22" s="2">
        <v>1</v>
      </c>
      <c r="S22" s="2">
        <v>1</v>
      </c>
      <c r="T22" s="2">
        <f>SUM(B22:S22)</f>
        <v>17</v>
      </c>
    </row>
    <row r="23" spans="1:20">
      <c r="A23" s="28" t="s">
        <v>113</v>
      </c>
      <c r="B23" s="2">
        <v>1</v>
      </c>
      <c r="C23" s="2">
        <v>1</v>
      </c>
      <c r="D23" s="2">
        <v>1</v>
      </c>
      <c r="E23" s="2"/>
      <c r="F23" s="2">
        <v>1</v>
      </c>
      <c r="G23" s="2">
        <v>1</v>
      </c>
      <c r="H23" s="2"/>
      <c r="I23" s="2"/>
      <c r="J23" s="2"/>
      <c r="K23" s="2"/>
      <c r="L23" s="2">
        <v>1</v>
      </c>
      <c r="M23" s="2"/>
      <c r="N23" s="2"/>
      <c r="O23" s="2">
        <v>1</v>
      </c>
      <c r="P23" s="2">
        <v>1</v>
      </c>
      <c r="Q23" s="2"/>
      <c r="R23" s="2">
        <v>1</v>
      </c>
      <c r="S23" s="2">
        <v>1</v>
      </c>
      <c r="T23" s="2">
        <f>SUM(B23:S23)</f>
        <v>10</v>
      </c>
    </row>
    <row r="24" spans="1:20">
      <c r="A24" s="28" t="s">
        <v>114</v>
      </c>
      <c r="B24" s="2">
        <v>1</v>
      </c>
      <c r="C24" s="2">
        <v>1</v>
      </c>
      <c r="D24" s="2"/>
      <c r="E24" s="2">
        <v>1</v>
      </c>
      <c r="F24" s="2">
        <v>1</v>
      </c>
      <c r="G24" s="2">
        <v>1</v>
      </c>
      <c r="H24" s="2">
        <v>1</v>
      </c>
      <c r="I24" s="2">
        <v>1</v>
      </c>
      <c r="J24" s="2"/>
      <c r="K24" s="2">
        <v>1</v>
      </c>
      <c r="L24" s="2"/>
      <c r="M24" s="2">
        <v>1</v>
      </c>
      <c r="N24" s="2"/>
      <c r="O24" s="2"/>
      <c r="P24" s="2"/>
      <c r="Q24" s="2"/>
      <c r="R24" s="2">
        <v>1</v>
      </c>
      <c r="S24" s="2"/>
      <c r="T24" s="2">
        <f>SUM(B24:S24)</f>
        <v>10</v>
      </c>
    </row>
    <row r="25" spans="1:20">
      <c r="A25" s="28" t="s">
        <v>233</v>
      </c>
      <c r="B25" s="2">
        <v>1</v>
      </c>
      <c r="C25" s="2">
        <v>1</v>
      </c>
      <c r="D25" s="2"/>
      <c r="E25" s="2">
        <v>1</v>
      </c>
      <c r="F25" s="2">
        <v>1</v>
      </c>
      <c r="G25" s="2"/>
      <c r="H25" s="2">
        <v>1</v>
      </c>
      <c r="I25" s="2">
        <v>1</v>
      </c>
      <c r="J25" s="2"/>
      <c r="K25" s="2">
        <v>1</v>
      </c>
      <c r="L25" s="2">
        <v>1</v>
      </c>
      <c r="M25" s="2">
        <v>1</v>
      </c>
      <c r="N25" s="2">
        <v>1</v>
      </c>
      <c r="O25" s="2">
        <v>1</v>
      </c>
      <c r="P25" s="2">
        <v>1</v>
      </c>
      <c r="Q25" s="2">
        <v>1</v>
      </c>
      <c r="R25" s="2">
        <v>1</v>
      </c>
      <c r="S25" s="2">
        <v>1</v>
      </c>
      <c r="T25" s="2">
        <f>SUM(B25:S25)</f>
        <v>15</v>
      </c>
    </row>
    <row r="26" spans="1:20">
      <c r="A26" s="28" t="s">
        <v>115</v>
      </c>
      <c r="B26" s="2">
        <v>1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>
        <f>SUM(B26:S26)</f>
        <v>1</v>
      </c>
    </row>
    <row r="27" spans="1:20">
      <c r="A27" s="28" t="s">
        <v>116</v>
      </c>
      <c r="B27" s="2">
        <v>1</v>
      </c>
      <c r="C27" s="2">
        <v>1</v>
      </c>
      <c r="D27" s="2"/>
      <c r="E27" s="2">
        <v>1</v>
      </c>
      <c r="F27" s="2">
        <v>1</v>
      </c>
      <c r="G27" s="2">
        <v>1</v>
      </c>
      <c r="H27" s="2">
        <v>1</v>
      </c>
      <c r="I27" s="2">
        <v>1</v>
      </c>
      <c r="J27" s="2"/>
      <c r="K27" s="2">
        <v>1</v>
      </c>
      <c r="L27" s="2">
        <v>1</v>
      </c>
      <c r="M27" s="2"/>
      <c r="N27" s="2">
        <v>1</v>
      </c>
      <c r="O27" s="2"/>
      <c r="P27" s="2">
        <v>1</v>
      </c>
      <c r="Q27" s="2">
        <v>1</v>
      </c>
      <c r="R27" s="2">
        <v>1</v>
      </c>
      <c r="S27" s="2">
        <v>1</v>
      </c>
      <c r="T27" s="2">
        <f>SUM(B27:S27)</f>
        <v>14</v>
      </c>
    </row>
    <row r="28" spans="1:20">
      <c r="A28" s="28" t="s">
        <v>117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>
        <f>SUM(B28:S28)</f>
        <v>0</v>
      </c>
    </row>
    <row r="29" spans="1:20">
      <c r="A29" s="28" t="s">
        <v>118</v>
      </c>
      <c r="B29" s="2">
        <v>1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>
        <f>SUM(B29:S29)</f>
        <v>1</v>
      </c>
    </row>
    <row r="30" spans="1:20">
      <c r="A30" s="28" t="s">
        <v>119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>
        <f>SUM(B30:S30)</f>
        <v>0</v>
      </c>
    </row>
    <row r="31" spans="1:20">
      <c r="A31" s="28" t="s">
        <v>120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>
        <f>SUM(B31:S31)</f>
        <v>0</v>
      </c>
    </row>
    <row r="32" spans="1:20">
      <c r="A32" s="28" t="s">
        <v>121</v>
      </c>
      <c r="B32" s="2">
        <v>1</v>
      </c>
      <c r="C32" s="2">
        <v>1</v>
      </c>
      <c r="D32" s="2">
        <v>1</v>
      </c>
      <c r="E32" s="2">
        <v>1</v>
      </c>
      <c r="F32" s="2">
        <v>1</v>
      </c>
      <c r="G32" s="2">
        <v>1</v>
      </c>
      <c r="H32" s="2"/>
      <c r="I32" s="2">
        <v>1</v>
      </c>
      <c r="J32" s="2"/>
      <c r="K32" s="2">
        <v>1</v>
      </c>
      <c r="L32" s="2">
        <v>1</v>
      </c>
      <c r="M32" s="2">
        <v>1</v>
      </c>
      <c r="N32" s="2">
        <v>1</v>
      </c>
      <c r="O32" s="2">
        <v>1</v>
      </c>
      <c r="P32" s="2">
        <v>1</v>
      </c>
      <c r="Q32" s="2">
        <v>1</v>
      </c>
      <c r="R32" s="2">
        <v>1</v>
      </c>
      <c r="S32" s="2"/>
      <c r="T32" s="2">
        <f>SUM(B32:S32)</f>
        <v>15</v>
      </c>
    </row>
    <row r="33" spans="1:20">
      <c r="A33" s="28" t="s">
        <v>122</v>
      </c>
      <c r="B33" s="2">
        <v>1</v>
      </c>
      <c r="C33" s="2">
        <v>1</v>
      </c>
      <c r="D33" s="2">
        <v>1</v>
      </c>
      <c r="E33" s="2">
        <v>1</v>
      </c>
      <c r="F33" s="2"/>
      <c r="G33" s="2">
        <v>1</v>
      </c>
      <c r="H33" s="2"/>
      <c r="I33" s="2">
        <v>1</v>
      </c>
      <c r="J33" s="2">
        <v>1</v>
      </c>
      <c r="K33" s="2">
        <v>1</v>
      </c>
      <c r="L33" s="2">
        <v>1</v>
      </c>
      <c r="M33" s="2">
        <v>1</v>
      </c>
      <c r="N33" s="2">
        <v>1</v>
      </c>
      <c r="O33" s="2"/>
      <c r="P33" s="2">
        <v>1</v>
      </c>
      <c r="Q33" s="2">
        <v>1</v>
      </c>
      <c r="R33" s="2">
        <v>1</v>
      </c>
      <c r="S33" s="2"/>
      <c r="T33" s="2">
        <f>SUM(B33:S33)</f>
        <v>14</v>
      </c>
    </row>
    <row r="34" spans="1:20">
      <c r="A34" s="28" t="s">
        <v>123</v>
      </c>
      <c r="B34" s="2">
        <v>1</v>
      </c>
      <c r="C34" s="2">
        <v>1</v>
      </c>
      <c r="D34" s="2"/>
      <c r="E34" s="2">
        <v>1</v>
      </c>
      <c r="F34" s="2">
        <v>1</v>
      </c>
      <c r="G34" s="2"/>
      <c r="H34" s="2">
        <v>1</v>
      </c>
      <c r="I34" s="2"/>
      <c r="J34" s="2"/>
      <c r="K34" s="2">
        <v>1</v>
      </c>
      <c r="L34" s="2">
        <v>1</v>
      </c>
      <c r="M34" s="2"/>
      <c r="N34" s="2">
        <v>1</v>
      </c>
      <c r="O34" s="2"/>
      <c r="P34" s="2">
        <v>1</v>
      </c>
      <c r="Q34" s="2">
        <v>1</v>
      </c>
      <c r="R34" s="2">
        <v>1</v>
      </c>
      <c r="S34" s="2">
        <v>1</v>
      </c>
      <c r="T34" s="2">
        <f>SUM(B34:S34)</f>
        <v>12</v>
      </c>
    </row>
    <row r="35" spans="1:20">
      <c r="A35" s="28" t="s">
        <v>234</v>
      </c>
      <c r="B35" s="2">
        <v>1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>
        <f>SUM(B35:S35)</f>
        <v>1</v>
      </c>
    </row>
    <row r="36" spans="1:20">
      <c r="A36" s="28" t="s">
        <v>124</v>
      </c>
      <c r="B36" s="2">
        <v>1</v>
      </c>
      <c r="C36" s="2">
        <v>1</v>
      </c>
      <c r="D36" s="2">
        <v>1</v>
      </c>
      <c r="E36" s="2">
        <v>1</v>
      </c>
      <c r="F36" s="2">
        <v>1</v>
      </c>
      <c r="G36" s="2">
        <v>1</v>
      </c>
      <c r="H36" s="2">
        <v>1</v>
      </c>
      <c r="I36" s="2">
        <v>1</v>
      </c>
      <c r="J36" s="2"/>
      <c r="K36" s="2">
        <v>1</v>
      </c>
      <c r="L36" s="2">
        <v>1</v>
      </c>
      <c r="M36" s="2">
        <v>1</v>
      </c>
      <c r="N36" s="2">
        <v>1</v>
      </c>
      <c r="O36" s="2"/>
      <c r="P36" s="2">
        <v>1</v>
      </c>
      <c r="Q36" s="2">
        <v>1</v>
      </c>
      <c r="R36" s="2"/>
      <c r="S36" s="2">
        <v>1</v>
      </c>
      <c r="T36" s="2">
        <f>SUM(B36:S36)</f>
        <v>15</v>
      </c>
    </row>
    <row r="37" spans="1:20">
      <c r="A37" s="28" t="s">
        <v>125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>
        <f>SUM(B37:S37)</f>
        <v>0</v>
      </c>
    </row>
    <row r="38" spans="1:20">
      <c r="A38" s="28" t="s">
        <v>126</v>
      </c>
      <c r="B38" s="2">
        <v>1</v>
      </c>
      <c r="C38" s="2">
        <v>1</v>
      </c>
      <c r="D38" s="2">
        <v>1</v>
      </c>
      <c r="E38" s="2">
        <v>1</v>
      </c>
      <c r="F38" s="2">
        <v>1</v>
      </c>
      <c r="G38" s="2"/>
      <c r="H38" s="2">
        <v>1</v>
      </c>
      <c r="I38" s="2"/>
      <c r="J38" s="2"/>
      <c r="K38" s="2">
        <v>1</v>
      </c>
      <c r="L38" s="2">
        <v>1</v>
      </c>
      <c r="M38" s="2">
        <v>1</v>
      </c>
      <c r="N38" s="2"/>
      <c r="O38" s="2">
        <v>1</v>
      </c>
      <c r="P38" s="2">
        <v>1</v>
      </c>
      <c r="Q38" s="2"/>
      <c r="R38" s="2">
        <v>1</v>
      </c>
      <c r="S38" s="2">
        <v>1</v>
      </c>
      <c r="T38" s="2">
        <f>SUM(B38:S38)</f>
        <v>13</v>
      </c>
    </row>
    <row r="39" spans="1:20">
      <c r="A39" s="28" t="s">
        <v>127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f>SUM(B39:S39)</f>
        <v>0</v>
      </c>
    </row>
    <row r="40" spans="1:20">
      <c r="A40" s="28" t="s">
        <v>128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f>SUM(B40:S40)</f>
        <v>0</v>
      </c>
    </row>
    <row r="41" spans="1:20">
      <c r="A41" s="28" t="s">
        <v>129</v>
      </c>
      <c r="B41" s="2"/>
      <c r="C41" s="2">
        <v>1</v>
      </c>
      <c r="D41" s="2">
        <v>1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>
        <f>SUM(B41:S41)</f>
        <v>2</v>
      </c>
    </row>
    <row r="42" spans="1:20">
      <c r="A42" s="28" t="s">
        <v>130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>
        <f>SUM(B42:S42)</f>
        <v>0</v>
      </c>
    </row>
    <row r="43" spans="1:20">
      <c r="A43" s="28" t="s">
        <v>131</v>
      </c>
      <c r="B43" s="2"/>
      <c r="C43" s="2">
        <v>1</v>
      </c>
      <c r="D43" s="2">
        <v>1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>
        <f>SUM(B43:S43)</f>
        <v>2</v>
      </c>
    </row>
    <row r="44" spans="1:20">
      <c r="A44" s="28" t="s">
        <v>235</v>
      </c>
      <c r="B44" s="2"/>
      <c r="C44" s="2">
        <v>1</v>
      </c>
      <c r="D44" s="2">
        <v>1</v>
      </c>
      <c r="E44" s="2">
        <v>1</v>
      </c>
      <c r="F44" s="2">
        <v>1</v>
      </c>
      <c r="G44" s="2">
        <v>1</v>
      </c>
      <c r="H44" s="2"/>
      <c r="I44" s="2">
        <v>1</v>
      </c>
      <c r="J44" s="2"/>
      <c r="K44" s="2">
        <v>1</v>
      </c>
      <c r="L44" s="2"/>
      <c r="M44" s="2"/>
      <c r="N44" s="2">
        <v>1</v>
      </c>
      <c r="O44" s="2"/>
      <c r="P44" s="2"/>
      <c r="Q44" s="2"/>
      <c r="R44" s="2">
        <v>1</v>
      </c>
      <c r="S44" s="2"/>
      <c r="T44" s="2">
        <f>SUM(B44:S44)</f>
        <v>9</v>
      </c>
    </row>
    <row r="45" spans="1:20">
      <c r="A45" s="28" t="s">
        <v>236</v>
      </c>
      <c r="B45" s="2"/>
      <c r="C45" s="2"/>
      <c r="D45" s="2"/>
      <c r="E45" s="2"/>
      <c r="F45" s="2">
        <v>1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>
        <v>1</v>
      </c>
      <c r="S45" s="2">
        <v>1</v>
      </c>
      <c r="T45" s="2">
        <f>SUM(B45:S45)</f>
        <v>3</v>
      </c>
    </row>
    <row r="46" spans="1:20">
      <c r="A46" s="28" t="s">
        <v>132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>
        <f>SUM(B46:S46)</f>
        <v>0</v>
      </c>
    </row>
    <row r="47" spans="1:20">
      <c r="A47" s="28" t="s">
        <v>133</v>
      </c>
      <c r="B47" s="2">
        <v>1</v>
      </c>
      <c r="C47" s="2">
        <v>1</v>
      </c>
      <c r="D47" s="2">
        <v>1</v>
      </c>
      <c r="E47" s="2">
        <v>1</v>
      </c>
      <c r="F47" s="2">
        <v>1</v>
      </c>
      <c r="G47" s="2">
        <v>1</v>
      </c>
      <c r="H47" s="2">
        <v>1</v>
      </c>
      <c r="I47" s="2"/>
      <c r="J47" s="2"/>
      <c r="K47" s="2">
        <v>1</v>
      </c>
      <c r="L47" s="2"/>
      <c r="M47" s="2">
        <v>1</v>
      </c>
      <c r="N47" s="2">
        <v>1</v>
      </c>
      <c r="O47" s="2">
        <v>1</v>
      </c>
      <c r="P47" s="2">
        <v>1</v>
      </c>
      <c r="Q47" s="2">
        <v>1</v>
      </c>
      <c r="R47" s="2">
        <v>1</v>
      </c>
      <c r="S47" s="2">
        <v>1</v>
      </c>
      <c r="T47" s="2">
        <f>SUM(B47:S47)</f>
        <v>15</v>
      </c>
    </row>
    <row r="48" spans="1:20">
      <c r="A48" s="28" t="s">
        <v>134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>
        <f>SUM(B48:S48)</f>
        <v>0</v>
      </c>
    </row>
    <row r="49" spans="1:20">
      <c r="A49" s="28" t="s">
        <v>135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>
        <f>SUM(B49:S49)</f>
        <v>0</v>
      </c>
    </row>
    <row r="50" spans="1:20">
      <c r="A50" s="28" t="s">
        <v>136</v>
      </c>
      <c r="B50" s="2">
        <v>1</v>
      </c>
      <c r="C50" s="2">
        <v>1</v>
      </c>
      <c r="D50" s="2">
        <v>1</v>
      </c>
      <c r="E50" s="2">
        <v>1</v>
      </c>
      <c r="F50" s="2">
        <v>1</v>
      </c>
      <c r="G50" s="2">
        <v>1</v>
      </c>
      <c r="H50" s="2"/>
      <c r="I50" s="2">
        <v>1</v>
      </c>
      <c r="J50" s="2"/>
      <c r="K50" s="2">
        <v>1</v>
      </c>
      <c r="L50" s="2"/>
      <c r="M50" s="2">
        <v>1</v>
      </c>
      <c r="N50" s="2"/>
      <c r="O50" s="2"/>
      <c r="P50" s="2"/>
      <c r="Q50" s="2"/>
      <c r="R50" s="2">
        <v>1</v>
      </c>
      <c r="S50" s="2">
        <v>1</v>
      </c>
      <c r="T50" s="2">
        <f>SUM(B50:S50)</f>
        <v>11</v>
      </c>
    </row>
    <row r="51" spans="1:20">
      <c r="A51" s="28" t="s">
        <v>137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>
        <f>SUM(B51:S51)</f>
        <v>0</v>
      </c>
    </row>
    <row r="52" spans="1:20">
      <c r="A52" s="28" t="s">
        <v>138</v>
      </c>
      <c r="B52" s="2">
        <v>1</v>
      </c>
      <c r="C52" s="2">
        <v>1</v>
      </c>
      <c r="D52" s="2"/>
      <c r="E52" s="2">
        <v>1</v>
      </c>
      <c r="F52" s="2">
        <v>1</v>
      </c>
      <c r="G52" s="2">
        <v>1</v>
      </c>
      <c r="H52" s="2">
        <v>1</v>
      </c>
      <c r="I52" s="2"/>
      <c r="J52" s="2"/>
      <c r="K52" s="2"/>
      <c r="L52" s="2">
        <v>1</v>
      </c>
      <c r="M52" s="2">
        <v>1</v>
      </c>
      <c r="N52" s="2">
        <v>1</v>
      </c>
      <c r="O52" s="2">
        <v>1</v>
      </c>
      <c r="P52" s="2">
        <v>1</v>
      </c>
      <c r="Q52" s="2">
        <v>1</v>
      </c>
      <c r="R52" s="2"/>
      <c r="S52" s="2"/>
      <c r="T52" s="2">
        <f>SUM(B52:S52)</f>
        <v>12</v>
      </c>
    </row>
    <row r="53" spans="1:20">
      <c r="A53" s="28" t="s">
        <v>139</v>
      </c>
      <c r="B53" s="2">
        <v>1</v>
      </c>
      <c r="C53" s="2">
        <v>1</v>
      </c>
      <c r="D53" s="2"/>
      <c r="E53" s="2"/>
      <c r="F53" s="2">
        <v>1</v>
      </c>
      <c r="G53" s="2"/>
      <c r="H53" s="2">
        <v>1</v>
      </c>
      <c r="I53" s="2">
        <v>1</v>
      </c>
      <c r="J53" s="2"/>
      <c r="K53" s="2"/>
      <c r="L53" s="2">
        <v>1</v>
      </c>
      <c r="M53" s="2">
        <v>1</v>
      </c>
      <c r="N53" s="2"/>
      <c r="O53" s="2"/>
      <c r="P53" s="2">
        <v>1</v>
      </c>
      <c r="Q53" s="2">
        <v>1</v>
      </c>
      <c r="R53" s="2">
        <v>1</v>
      </c>
      <c r="S53" s="2">
        <v>1</v>
      </c>
      <c r="T53" s="2">
        <f>SUM(B53:S53)</f>
        <v>11</v>
      </c>
    </row>
    <row r="54" spans="1:20">
      <c r="A54" s="28" t="s">
        <v>140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>
        <f>SUM(B54:S54)</f>
        <v>0</v>
      </c>
    </row>
    <row r="55" spans="1:20">
      <c r="A55" s="28" t="s">
        <v>141</v>
      </c>
      <c r="B55" s="2">
        <v>1</v>
      </c>
      <c r="C55" s="2">
        <v>1</v>
      </c>
      <c r="D55" s="2">
        <v>1</v>
      </c>
      <c r="E55" s="2">
        <v>1</v>
      </c>
      <c r="F55" s="2">
        <v>1</v>
      </c>
      <c r="G55" s="2"/>
      <c r="H55" s="2"/>
      <c r="I55" s="2">
        <v>1</v>
      </c>
      <c r="J55" s="2"/>
      <c r="K55" s="2">
        <v>1</v>
      </c>
      <c r="L55" s="2">
        <v>1</v>
      </c>
      <c r="M55" s="2">
        <v>1</v>
      </c>
      <c r="N55" s="2">
        <v>1</v>
      </c>
      <c r="O55" s="2">
        <v>1</v>
      </c>
      <c r="P55" s="2">
        <v>1</v>
      </c>
      <c r="Q55" s="2">
        <v>1</v>
      </c>
      <c r="R55" s="2">
        <v>1</v>
      </c>
      <c r="S55" s="2">
        <v>1</v>
      </c>
      <c r="T55" s="2">
        <f>SUM(B55:S55)</f>
        <v>15</v>
      </c>
    </row>
    <row r="56" spans="1:20">
      <c r="A56" s="28" t="s">
        <v>142</v>
      </c>
      <c r="B56" s="2"/>
      <c r="C56" s="2"/>
      <c r="D56" s="2"/>
      <c r="E56" s="2"/>
      <c r="F56" s="2"/>
      <c r="G56" s="2">
        <v>1</v>
      </c>
      <c r="H56" s="2"/>
      <c r="I56" s="2"/>
      <c r="J56" s="2"/>
      <c r="K56" s="2">
        <v>1</v>
      </c>
      <c r="L56" s="2"/>
      <c r="M56" s="2"/>
      <c r="N56" s="2"/>
      <c r="O56" s="2"/>
      <c r="P56" s="2"/>
      <c r="Q56" s="2"/>
      <c r="R56" s="2"/>
      <c r="S56" s="2"/>
      <c r="T56" s="2">
        <f>SUM(B56:S56)</f>
        <v>2</v>
      </c>
    </row>
    <row r="57" spans="1:20">
      <c r="A57" s="28" t="s">
        <v>143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>
        <f>SUM(B57:S57)</f>
        <v>0</v>
      </c>
    </row>
    <row r="58" spans="1:20">
      <c r="A58" s="28" t="s">
        <v>144</v>
      </c>
      <c r="B58" s="2">
        <v>1</v>
      </c>
      <c r="C58" s="2">
        <v>1</v>
      </c>
      <c r="D58" s="2">
        <v>1</v>
      </c>
      <c r="E58" s="2">
        <v>1</v>
      </c>
      <c r="F58" s="2">
        <v>1</v>
      </c>
      <c r="G58" s="2">
        <v>1</v>
      </c>
      <c r="H58" s="2">
        <v>1</v>
      </c>
      <c r="I58" s="2">
        <v>1</v>
      </c>
      <c r="J58" s="2"/>
      <c r="K58" s="2">
        <v>1</v>
      </c>
      <c r="L58" s="2"/>
      <c r="M58" s="2">
        <v>1</v>
      </c>
      <c r="N58" s="2">
        <v>1</v>
      </c>
      <c r="O58" s="2">
        <v>1</v>
      </c>
      <c r="P58" s="2">
        <v>1</v>
      </c>
      <c r="Q58" s="2">
        <v>1</v>
      </c>
      <c r="R58" s="2">
        <v>1</v>
      </c>
      <c r="S58" s="2">
        <v>1</v>
      </c>
      <c r="T58" s="2">
        <f>SUM(B58:S58)</f>
        <v>16</v>
      </c>
    </row>
    <row r="59" spans="1:20">
      <c r="A59" s="28" t="s">
        <v>145</v>
      </c>
      <c r="B59" s="2">
        <v>1</v>
      </c>
      <c r="C59" s="2">
        <v>1</v>
      </c>
      <c r="D59" s="2">
        <v>1</v>
      </c>
      <c r="E59" s="2">
        <v>1</v>
      </c>
      <c r="F59" s="2">
        <v>1</v>
      </c>
      <c r="G59" s="2"/>
      <c r="H59" s="2">
        <v>1</v>
      </c>
      <c r="I59" s="2">
        <v>1</v>
      </c>
      <c r="J59" s="2"/>
      <c r="K59" s="2"/>
      <c r="L59" s="2">
        <v>1</v>
      </c>
      <c r="M59" s="2">
        <v>1</v>
      </c>
      <c r="N59" s="2">
        <v>1</v>
      </c>
      <c r="O59" s="2">
        <v>1</v>
      </c>
      <c r="P59" s="2"/>
      <c r="Q59" s="2"/>
      <c r="R59" s="2"/>
      <c r="S59" s="2">
        <v>1</v>
      </c>
      <c r="T59" s="2">
        <f>SUM(B59:S59)</f>
        <v>12</v>
      </c>
    </row>
    <row r="60" spans="1:20">
      <c r="A60" s="28" t="s">
        <v>146</v>
      </c>
      <c r="B60" s="2">
        <v>1</v>
      </c>
      <c r="C60" s="2">
        <v>1</v>
      </c>
      <c r="D60" s="2">
        <v>1</v>
      </c>
      <c r="E60" s="2">
        <v>1</v>
      </c>
      <c r="F60" s="2">
        <v>1</v>
      </c>
      <c r="G60" s="2">
        <v>1</v>
      </c>
      <c r="H60" s="2"/>
      <c r="I60" s="2">
        <v>1</v>
      </c>
      <c r="J60" s="2"/>
      <c r="K60" s="2"/>
      <c r="L60" s="2">
        <v>1</v>
      </c>
      <c r="M60" s="2">
        <v>1</v>
      </c>
      <c r="N60" s="2">
        <v>1</v>
      </c>
      <c r="O60" s="2">
        <v>1</v>
      </c>
      <c r="P60" s="2">
        <v>1</v>
      </c>
      <c r="Q60" s="2">
        <v>1</v>
      </c>
      <c r="R60" s="2">
        <v>1</v>
      </c>
      <c r="S60" s="2"/>
      <c r="T60" s="2">
        <f>SUM(B60:S60)</f>
        <v>14</v>
      </c>
    </row>
    <row r="61" spans="1:20">
      <c r="A61" s="28" t="s">
        <v>147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>
        <f>SUM(B61:S61)</f>
        <v>0</v>
      </c>
    </row>
    <row r="62" spans="1:20">
      <c r="A62" s="28" t="s">
        <v>148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>
        <f>SUM(B62:S62)</f>
        <v>0</v>
      </c>
    </row>
    <row r="63" spans="1:20">
      <c r="A63" s="28" t="s">
        <v>149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>
        <f>SUM(B63:S63)</f>
        <v>0</v>
      </c>
    </row>
    <row r="64" spans="1:20">
      <c r="A64" s="28" t="s">
        <v>150</v>
      </c>
      <c r="B64" s="2">
        <v>1</v>
      </c>
      <c r="C64" s="2">
        <v>1</v>
      </c>
      <c r="D64" s="2"/>
      <c r="E64" s="2"/>
      <c r="F64" s="2">
        <v>1</v>
      </c>
      <c r="G64" s="2">
        <v>1</v>
      </c>
      <c r="H64" s="2">
        <v>1</v>
      </c>
      <c r="I64" s="2">
        <v>1</v>
      </c>
      <c r="J64" s="2"/>
      <c r="K64" s="2">
        <v>1</v>
      </c>
      <c r="L64" s="2"/>
      <c r="M64" s="2">
        <v>1</v>
      </c>
      <c r="N64" s="2">
        <v>1</v>
      </c>
      <c r="O64" s="2"/>
      <c r="P64" s="2">
        <v>1</v>
      </c>
      <c r="Q64" s="2">
        <v>1</v>
      </c>
      <c r="R64" s="2">
        <v>1</v>
      </c>
      <c r="S64" s="2"/>
      <c r="T64" s="2">
        <f>SUM(B64:S64)</f>
        <v>12</v>
      </c>
    </row>
    <row r="65" spans="1:20">
      <c r="A65" s="28" t="s">
        <v>151</v>
      </c>
      <c r="B65" s="2"/>
      <c r="C65" s="2">
        <v>1</v>
      </c>
      <c r="D65" s="2">
        <v>1</v>
      </c>
      <c r="E65" s="2">
        <v>1</v>
      </c>
      <c r="F65" s="2"/>
      <c r="G65" s="2">
        <v>1</v>
      </c>
      <c r="H65" s="2">
        <v>1</v>
      </c>
      <c r="I65" s="2"/>
      <c r="J65" s="2"/>
      <c r="K65" s="2">
        <v>1</v>
      </c>
      <c r="L65" s="2">
        <v>1</v>
      </c>
      <c r="M65" s="2">
        <v>1</v>
      </c>
      <c r="N65" s="2">
        <v>1</v>
      </c>
      <c r="O65" s="2"/>
      <c r="P65" s="2">
        <v>1</v>
      </c>
      <c r="Q65" s="2">
        <v>1</v>
      </c>
      <c r="R65" s="2">
        <v>1</v>
      </c>
      <c r="S65" s="2"/>
      <c r="T65" s="2">
        <f>SUM(B65:S65)</f>
        <v>12</v>
      </c>
    </row>
    <row r="66" spans="1:20">
      <c r="A66" s="28" t="s">
        <v>152</v>
      </c>
      <c r="B66" s="2"/>
      <c r="C66" s="2"/>
      <c r="D66" s="2"/>
      <c r="E66" s="2"/>
      <c r="F66" s="2"/>
      <c r="G66" s="2">
        <v>1</v>
      </c>
      <c r="H66" s="2">
        <v>1</v>
      </c>
      <c r="I66" s="2">
        <v>1</v>
      </c>
      <c r="J66" s="2"/>
      <c r="K66" s="2"/>
      <c r="L66" s="2"/>
      <c r="M66" s="2"/>
      <c r="N66" s="2"/>
      <c r="O66" s="2"/>
      <c r="P66" s="2"/>
      <c r="Q66" s="2"/>
      <c r="R66" s="2"/>
      <c r="S66" s="2"/>
      <c r="T66" s="2">
        <f>SUM(B66:S66)</f>
        <v>3</v>
      </c>
    </row>
    <row r="67" spans="1:20">
      <c r="A67" s="28" t="s">
        <v>153</v>
      </c>
      <c r="B67" s="2">
        <v>1</v>
      </c>
      <c r="C67" s="2">
        <v>1</v>
      </c>
      <c r="D67" s="2">
        <v>1</v>
      </c>
      <c r="E67" s="2"/>
      <c r="F67" s="2"/>
      <c r="G67" s="2"/>
      <c r="H67" s="2">
        <v>1</v>
      </c>
      <c r="I67" s="2">
        <v>1</v>
      </c>
      <c r="J67" s="2">
        <v>1</v>
      </c>
      <c r="K67" s="2">
        <v>1</v>
      </c>
      <c r="L67" s="2"/>
      <c r="M67" s="2"/>
      <c r="N67" s="2">
        <v>1</v>
      </c>
      <c r="O67" s="2">
        <v>1</v>
      </c>
      <c r="P67" s="2">
        <v>1</v>
      </c>
      <c r="Q67" s="2">
        <v>1</v>
      </c>
      <c r="R67" s="2">
        <v>1</v>
      </c>
      <c r="S67" s="2">
        <v>1</v>
      </c>
      <c r="T67" s="2">
        <f>SUM(B67:S67)</f>
        <v>13</v>
      </c>
    </row>
    <row r="68" spans="1:20">
      <c r="A68" s="28" t="s">
        <v>154</v>
      </c>
      <c r="B68" s="2"/>
      <c r="C68" s="2"/>
      <c r="D68" s="2"/>
      <c r="E68" s="2">
        <v>1</v>
      </c>
      <c r="F68" s="2">
        <v>1</v>
      </c>
      <c r="G68" s="2">
        <v>1</v>
      </c>
      <c r="H68" s="2">
        <v>1</v>
      </c>
      <c r="I68" s="2"/>
      <c r="J68" s="2"/>
      <c r="K68" s="2">
        <v>1</v>
      </c>
      <c r="L68" s="2"/>
      <c r="M68" s="2">
        <v>1</v>
      </c>
      <c r="N68" s="2"/>
      <c r="O68" s="2">
        <v>1</v>
      </c>
      <c r="P68" s="2"/>
      <c r="Q68" s="2"/>
      <c r="R68" s="2">
        <v>1</v>
      </c>
      <c r="S68" s="2">
        <v>1</v>
      </c>
      <c r="T68" s="2">
        <f>SUM(B68:S68)</f>
        <v>9</v>
      </c>
    </row>
    <row r="69" spans="1:20">
      <c r="A69" s="28" t="s">
        <v>155</v>
      </c>
      <c r="B69" s="2"/>
      <c r="C69" s="2"/>
      <c r="D69" s="2"/>
      <c r="E69" s="2">
        <v>1</v>
      </c>
      <c r="F69" s="2">
        <v>1</v>
      </c>
      <c r="G69" s="2">
        <v>1</v>
      </c>
      <c r="H69" s="2">
        <v>1</v>
      </c>
      <c r="I69" s="2"/>
      <c r="J69" s="2"/>
      <c r="K69" s="2">
        <v>1</v>
      </c>
      <c r="L69" s="2">
        <v>1</v>
      </c>
      <c r="M69" s="2">
        <v>1</v>
      </c>
      <c r="N69" s="2"/>
      <c r="O69" s="2"/>
      <c r="P69" s="2">
        <v>1</v>
      </c>
      <c r="Q69" s="2">
        <v>1</v>
      </c>
      <c r="R69" s="2">
        <v>1</v>
      </c>
      <c r="S69" s="2">
        <v>1</v>
      </c>
      <c r="T69" s="2">
        <f>SUM(B69:S69)</f>
        <v>11</v>
      </c>
    </row>
    <row r="70" spans="1:20">
      <c r="A70" s="28" t="s">
        <v>156</v>
      </c>
      <c r="B70" s="2">
        <v>1</v>
      </c>
      <c r="C70" s="2"/>
      <c r="D70" s="2">
        <v>1</v>
      </c>
      <c r="E70" s="2">
        <v>1</v>
      </c>
      <c r="F70" s="2">
        <v>1</v>
      </c>
      <c r="G70" s="2">
        <v>1</v>
      </c>
      <c r="H70" s="2"/>
      <c r="I70" s="2">
        <v>1</v>
      </c>
      <c r="J70" s="2"/>
      <c r="K70" s="2">
        <v>1</v>
      </c>
      <c r="L70" s="2">
        <v>1</v>
      </c>
      <c r="M70" s="2"/>
      <c r="N70" s="2">
        <v>1</v>
      </c>
      <c r="O70" s="2"/>
      <c r="P70" s="2"/>
      <c r="Q70" s="2"/>
      <c r="R70" s="2"/>
      <c r="S70" s="2"/>
      <c r="T70" s="2">
        <f>SUM(B70:S70)</f>
        <v>9</v>
      </c>
    </row>
    <row r="71" spans="1:20">
      <c r="A71" s="28" t="s">
        <v>157</v>
      </c>
      <c r="B71" s="2">
        <v>1</v>
      </c>
      <c r="C71" s="2">
        <v>1</v>
      </c>
      <c r="D71" s="2">
        <v>1</v>
      </c>
      <c r="E71" s="2">
        <v>1</v>
      </c>
      <c r="F71" s="2">
        <v>1</v>
      </c>
      <c r="G71" s="2">
        <v>1</v>
      </c>
      <c r="H71" s="2">
        <v>1</v>
      </c>
      <c r="I71" s="2"/>
      <c r="J71" s="2"/>
      <c r="K71" s="2">
        <v>1</v>
      </c>
      <c r="L71" s="2">
        <v>1</v>
      </c>
      <c r="M71" s="2">
        <v>1</v>
      </c>
      <c r="N71" s="2">
        <v>1</v>
      </c>
      <c r="O71" s="2"/>
      <c r="P71" s="2">
        <v>1</v>
      </c>
      <c r="Q71" s="2">
        <v>1</v>
      </c>
      <c r="R71" s="2">
        <v>1</v>
      </c>
      <c r="S71" s="2"/>
      <c r="T71" s="2">
        <f>SUM(B71:S71)</f>
        <v>14</v>
      </c>
    </row>
  </sheetData>
  <sortState ref="A2:T71">
    <sortCondition ref="A2:A71"/>
  </sortState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3"/>
  <sheetViews>
    <sheetView topLeftCell="A6" workbookViewId="0">
      <selection activeCell="W1" sqref="W1"/>
    </sheetView>
  </sheetViews>
  <sheetFormatPr baseColWidth="10" defaultRowHeight="15" x14ac:dyDescent="0"/>
  <cols>
    <col min="1" max="1" width="21.1640625" customWidth="1"/>
    <col min="3" max="20" width="0" hidden="1" customWidth="1"/>
  </cols>
  <sheetData>
    <row r="1" spans="1:23">
      <c r="A1" t="s">
        <v>525</v>
      </c>
      <c r="U1" t="s">
        <v>524</v>
      </c>
      <c r="W1" t="s">
        <v>529</v>
      </c>
    </row>
    <row r="3" spans="1:23">
      <c r="A3" s="1" t="s">
        <v>0</v>
      </c>
      <c r="B3" s="4">
        <v>656001624</v>
      </c>
      <c r="C3" s="4"/>
      <c r="D3" s="4"/>
      <c r="E3" s="4">
        <v>1</v>
      </c>
      <c r="F3" s="4">
        <v>1</v>
      </c>
      <c r="G3" s="4">
        <v>1</v>
      </c>
      <c r="H3" s="4">
        <v>1</v>
      </c>
      <c r="I3" s="4">
        <v>1</v>
      </c>
      <c r="J3" s="4">
        <v>1</v>
      </c>
      <c r="K3" s="4">
        <v>1</v>
      </c>
      <c r="L3" s="4">
        <v>1</v>
      </c>
      <c r="M3" s="4">
        <v>1</v>
      </c>
      <c r="N3" s="4">
        <v>1</v>
      </c>
      <c r="O3" s="4">
        <v>1</v>
      </c>
      <c r="P3" s="4">
        <v>1</v>
      </c>
      <c r="Q3" s="4">
        <v>1</v>
      </c>
      <c r="R3" s="4">
        <v>1</v>
      </c>
      <c r="S3" s="4">
        <v>1</v>
      </c>
      <c r="T3" s="4">
        <v>1</v>
      </c>
      <c r="U3" s="4">
        <f t="shared" ref="U3:U24" si="0">SUM(E3:T3)</f>
        <v>16</v>
      </c>
    </row>
    <row r="4" spans="1:23">
      <c r="A4" s="1" t="s">
        <v>1</v>
      </c>
      <c r="B4" s="3" t="s">
        <v>2</v>
      </c>
      <c r="C4" s="4"/>
      <c r="D4" s="4"/>
      <c r="E4" s="4">
        <v>1</v>
      </c>
      <c r="F4" s="4">
        <v>1</v>
      </c>
      <c r="G4" s="4">
        <v>1</v>
      </c>
      <c r="H4" s="4">
        <v>1</v>
      </c>
      <c r="I4" s="4">
        <v>1</v>
      </c>
      <c r="J4" s="4">
        <v>1</v>
      </c>
      <c r="K4" s="4">
        <v>1</v>
      </c>
      <c r="L4" s="4"/>
      <c r="M4" s="4">
        <v>1</v>
      </c>
      <c r="N4" s="4">
        <v>1</v>
      </c>
      <c r="O4" s="4">
        <v>1</v>
      </c>
      <c r="P4" s="4">
        <v>1</v>
      </c>
      <c r="Q4" s="4">
        <v>1</v>
      </c>
      <c r="R4" s="4">
        <v>1</v>
      </c>
      <c r="S4" s="4">
        <v>1</v>
      </c>
      <c r="T4" s="4">
        <v>1</v>
      </c>
      <c r="U4" s="4">
        <f t="shared" si="0"/>
        <v>15</v>
      </c>
    </row>
    <row r="5" spans="1:23">
      <c r="A5" s="4" t="s">
        <v>3</v>
      </c>
      <c r="B5" s="5" t="s">
        <v>4</v>
      </c>
      <c r="C5" s="8">
        <v>24</v>
      </c>
      <c r="D5" s="8" t="s">
        <v>5</v>
      </c>
      <c r="E5" s="4">
        <v>1</v>
      </c>
      <c r="F5" s="4">
        <v>1</v>
      </c>
      <c r="G5" s="4"/>
      <c r="H5" s="4">
        <v>1</v>
      </c>
      <c r="I5" s="4">
        <v>1</v>
      </c>
      <c r="J5" s="4">
        <v>1</v>
      </c>
      <c r="K5" s="4"/>
      <c r="L5" s="4">
        <v>1</v>
      </c>
      <c r="M5" s="4">
        <v>1</v>
      </c>
      <c r="N5" s="4">
        <v>1</v>
      </c>
      <c r="O5" s="4">
        <v>1</v>
      </c>
      <c r="P5" s="4">
        <v>1</v>
      </c>
      <c r="Q5" s="4">
        <v>1</v>
      </c>
      <c r="R5" s="4"/>
      <c r="S5" s="4">
        <v>1</v>
      </c>
      <c r="T5" s="4">
        <v>1</v>
      </c>
      <c r="U5" s="4">
        <f t="shared" si="0"/>
        <v>13</v>
      </c>
    </row>
    <row r="6" spans="1:23">
      <c r="A6" s="4" t="s">
        <v>6</v>
      </c>
      <c r="B6" s="5" t="s">
        <v>7</v>
      </c>
      <c r="C6" s="8">
        <v>18</v>
      </c>
      <c r="D6" s="8" t="s">
        <v>5</v>
      </c>
      <c r="E6" s="4">
        <v>1</v>
      </c>
      <c r="F6" s="4">
        <v>1</v>
      </c>
      <c r="G6" s="4">
        <v>1</v>
      </c>
      <c r="H6" s="4">
        <v>1</v>
      </c>
      <c r="I6" s="4">
        <v>1</v>
      </c>
      <c r="J6" s="4">
        <v>1</v>
      </c>
      <c r="K6" s="4"/>
      <c r="L6" s="4"/>
      <c r="M6" s="4">
        <v>1</v>
      </c>
      <c r="N6" s="4">
        <v>1</v>
      </c>
      <c r="O6" s="4">
        <v>1</v>
      </c>
      <c r="P6" s="4">
        <v>1</v>
      </c>
      <c r="Q6" s="4"/>
      <c r="R6" s="4">
        <v>1</v>
      </c>
      <c r="S6" s="4">
        <v>1</v>
      </c>
      <c r="T6" s="4">
        <v>1</v>
      </c>
      <c r="U6" s="4">
        <f t="shared" si="0"/>
        <v>13</v>
      </c>
    </row>
    <row r="7" spans="1:23">
      <c r="A7" s="4" t="s">
        <v>8</v>
      </c>
      <c r="B7" s="8" t="s">
        <v>9</v>
      </c>
      <c r="C7" s="9">
        <v>20.5</v>
      </c>
      <c r="D7" s="9" t="s">
        <v>10</v>
      </c>
      <c r="E7" s="4">
        <v>1</v>
      </c>
      <c r="F7" s="4"/>
      <c r="G7" s="4">
        <v>1</v>
      </c>
      <c r="H7" s="4">
        <v>1</v>
      </c>
      <c r="I7" s="4">
        <v>1</v>
      </c>
      <c r="J7" s="4">
        <v>1</v>
      </c>
      <c r="K7" s="4">
        <v>1</v>
      </c>
      <c r="L7" s="4"/>
      <c r="M7" s="4">
        <v>1</v>
      </c>
      <c r="N7" s="4">
        <v>1</v>
      </c>
      <c r="O7" s="4">
        <v>1</v>
      </c>
      <c r="P7" s="4">
        <v>1</v>
      </c>
      <c r="Q7" s="4">
        <v>1</v>
      </c>
      <c r="R7" s="4"/>
      <c r="S7" s="4">
        <v>1</v>
      </c>
      <c r="T7" s="4">
        <v>1</v>
      </c>
      <c r="U7" s="4">
        <f t="shared" si="0"/>
        <v>13</v>
      </c>
    </row>
    <row r="8" spans="1:23">
      <c r="A8" s="4" t="s">
        <v>11</v>
      </c>
      <c r="B8" s="5" t="s">
        <v>12</v>
      </c>
      <c r="C8" s="8">
        <v>21.5</v>
      </c>
      <c r="D8" s="8" t="s">
        <v>5</v>
      </c>
      <c r="E8" s="4">
        <v>1</v>
      </c>
      <c r="F8" s="4">
        <v>1</v>
      </c>
      <c r="G8" s="4">
        <v>1</v>
      </c>
      <c r="H8" s="4">
        <v>1</v>
      </c>
      <c r="I8" s="4">
        <v>1</v>
      </c>
      <c r="J8" s="4">
        <v>1</v>
      </c>
      <c r="K8" s="4">
        <v>1</v>
      </c>
      <c r="L8" s="4"/>
      <c r="M8" s="4">
        <v>1</v>
      </c>
      <c r="N8" s="4">
        <v>1</v>
      </c>
      <c r="O8" s="4">
        <v>1</v>
      </c>
      <c r="P8" s="4">
        <v>1</v>
      </c>
      <c r="Q8" s="4"/>
      <c r="R8" s="4">
        <v>1</v>
      </c>
      <c r="S8" s="4">
        <v>1</v>
      </c>
      <c r="T8" s="4"/>
      <c r="U8" s="4">
        <f t="shared" si="0"/>
        <v>13</v>
      </c>
    </row>
    <row r="9" spans="1:23">
      <c r="A9" s="4" t="s">
        <v>13</v>
      </c>
      <c r="B9" s="5" t="s">
        <v>14</v>
      </c>
      <c r="C9" s="8">
        <v>24</v>
      </c>
      <c r="D9" s="8" t="s">
        <v>5</v>
      </c>
      <c r="E9" s="4">
        <v>1</v>
      </c>
      <c r="F9" s="4">
        <v>1</v>
      </c>
      <c r="G9" s="4">
        <v>1</v>
      </c>
      <c r="H9" s="4">
        <v>1</v>
      </c>
      <c r="I9" s="4">
        <v>1</v>
      </c>
      <c r="J9" s="4">
        <v>1</v>
      </c>
      <c r="K9" s="4">
        <v>1</v>
      </c>
      <c r="L9" s="4"/>
      <c r="M9" s="4">
        <v>1</v>
      </c>
      <c r="N9" s="4">
        <v>1</v>
      </c>
      <c r="O9" s="4">
        <v>1</v>
      </c>
      <c r="P9" s="4">
        <v>1</v>
      </c>
      <c r="Q9" s="4"/>
      <c r="R9" s="4"/>
      <c r="S9" s="4">
        <v>1</v>
      </c>
      <c r="T9" s="4">
        <v>1</v>
      </c>
      <c r="U9" s="4">
        <f t="shared" si="0"/>
        <v>13</v>
      </c>
    </row>
    <row r="10" spans="1:23">
      <c r="A10" s="1" t="s">
        <v>15</v>
      </c>
      <c r="B10" s="4" t="s">
        <v>16</v>
      </c>
      <c r="C10" s="4"/>
      <c r="D10" s="4"/>
      <c r="E10" s="4">
        <v>1</v>
      </c>
      <c r="F10" s="4">
        <v>1</v>
      </c>
      <c r="G10" s="4">
        <v>1</v>
      </c>
      <c r="H10" s="4">
        <v>1</v>
      </c>
      <c r="I10" s="4">
        <v>1</v>
      </c>
      <c r="J10" s="4"/>
      <c r="K10" s="4">
        <v>1</v>
      </c>
      <c r="L10" s="4"/>
      <c r="M10" s="4">
        <v>1</v>
      </c>
      <c r="N10" s="4">
        <v>1</v>
      </c>
      <c r="O10" s="4"/>
      <c r="P10" s="4">
        <v>1</v>
      </c>
      <c r="Q10" s="4">
        <v>1</v>
      </c>
      <c r="R10" s="4">
        <v>1</v>
      </c>
      <c r="S10" s="4">
        <v>1</v>
      </c>
      <c r="T10" s="4">
        <v>1</v>
      </c>
      <c r="U10" s="4">
        <f t="shared" si="0"/>
        <v>13</v>
      </c>
    </row>
    <row r="11" spans="1:23">
      <c r="A11" s="9" t="s">
        <v>17</v>
      </c>
      <c r="B11" s="10" t="s">
        <v>18</v>
      </c>
      <c r="C11" s="9">
        <v>18</v>
      </c>
      <c r="D11" s="9" t="s">
        <v>5</v>
      </c>
      <c r="E11" s="4">
        <v>1</v>
      </c>
      <c r="F11" s="4">
        <v>1</v>
      </c>
      <c r="G11" s="4">
        <v>1</v>
      </c>
      <c r="H11" s="4">
        <v>1</v>
      </c>
      <c r="I11" s="4">
        <v>1</v>
      </c>
      <c r="J11" s="4">
        <v>1</v>
      </c>
      <c r="K11" s="4">
        <v>1</v>
      </c>
      <c r="L11" s="4"/>
      <c r="M11" s="4">
        <v>1</v>
      </c>
      <c r="N11" s="4"/>
      <c r="O11" s="4">
        <v>1</v>
      </c>
      <c r="P11" s="4">
        <v>1</v>
      </c>
      <c r="Q11" s="4">
        <v>1</v>
      </c>
      <c r="R11" s="4">
        <v>1</v>
      </c>
      <c r="S11" s="4"/>
      <c r="T11" s="4">
        <v>1</v>
      </c>
      <c r="U11" s="4">
        <f t="shared" si="0"/>
        <v>13</v>
      </c>
    </row>
    <row r="12" spans="1:23">
      <c r="A12" s="4" t="s">
        <v>19</v>
      </c>
      <c r="B12" s="5" t="s">
        <v>20</v>
      </c>
      <c r="C12" s="8">
        <v>25</v>
      </c>
      <c r="D12" s="8" t="s">
        <v>5</v>
      </c>
      <c r="E12" s="4">
        <v>1</v>
      </c>
      <c r="F12" s="4">
        <v>1</v>
      </c>
      <c r="G12" s="4">
        <v>1</v>
      </c>
      <c r="H12" s="4">
        <v>1</v>
      </c>
      <c r="I12" s="4">
        <v>1</v>
      </c>
      <c r="J12" s="4">
        <v>1</v>
      </c>
      <c r="K12" s="4">
        <v>1</v>
      </c>
      <c r="L12" s="4"/>
      <c r="M12" s="4">
        <v>1</v>
      </c>
      <c r="N12" s="4">
        <v>1</v>
      </c>
      <c r="O12" s="4"/>
      <c r="P12" s="4">
        <v>1</v>
      </c>
      <c r="Q12" s="4"/>
      <c r="R12" s="4"/>
      <c r="S12" s="4">
        <v>1</v>
      </c>
      <c r="T12" s="4">
        <v>1</v>
      </c>
      <c r="U12" s="4">
        <f t="shared" si="0"/>
        <v>12</v>
      </c>
    </row>
    <row r="13" spans="1:23">
      <c r="A13" s="9" t="s">
        <v>21</v>
      </c>
      <c r="B13" s="10" t="s">
        <v>22</v>
      </c>
      <c r="C13" s="9">
        <v>19.5</v>
      </c>
      <c r="D13" s="9" t="s">
        <v>5</v>
      </c>
      <c r="E13" s="4"/>
      <c r="F13" s="4">
        <v>1</v>
      </c>
      <c r="G13" s="4">
        <v>1</v>
      </c>
      <c r="H13" s="4">
        <v>1</v>
      </c>
      <c r="I13" s="4">
        <v>1</v>
      </c>
      <c r="J13" s="4">
        <v>1</v>
      </c>
      <c r="K13" s="4"/>
      <c r="L13" s="4"/>
      <c r="M13" s="4">
        <v>1</v>
      </c>
      <c r="N13" s="4">
        <v>1</v>
      </c>
      <c r="O13" s="4"/>
      <c r="P13" s="4">
        <v>1</v>
      </c>
      <c r="Q13" s="4">
        <v>1</v>
      </c>
      <c r="R13" s="4">
        <v>1</v>
      </c>
      <c r="S13" s="4">
        <v>1</v>
      </c>
      <c r="T13" s="4">
        <v>1</v>
      </c>
      <c r="U13" s="4">
        <f t="shared" si="0"/>
        <v>12</v>
      </c>
    </row>
    <row r="14" spans="1:23">
      <c r="A14" s="4" t="s">
        <v>23</v>
      </c>
      <c r="B14" s="5" t="s">
        <v>24</v>
      </c>
      <c r="C14" s="8">
        <v>18</v>
      </c>
      <c r="D14" s="8" t="s">
        <v>5</v>
      </c>
      <c r="E14" s="4">
        <v>1</v>
      </c>
      <c r="F14" s="4">
        <v>1</v>
      </c>
      <c r="G14" s="4"/>
      <c r="H14" s="4">
        <v>1</v>
      </c>
      <c r="I14" s="4">
        <v>1</v>
      </c>
      <c r="J14" s="4">
        <v>1</v>
      </c>
      <c r="K14" s="4">
        <v>1</v>
      </c>
      <c r="L14" s="4"/>
      <c r="M14" s="4">
        <v>1</v>
      </c>
      <c r="N14" s="4"/>
      <c r="O14" s="4">
        <v>1</v>
      </c>
      <c r="P14" s="4"/>
      <c r="Q14" s="4">
        <v>1</v>
      </c>
      <c r="R14" s="4">
        <v>1</v>
      </c>
      <c r="S14" s="4">
        <v>1</v>
      </c>
      <c r="T14" s="4">
        <v>1</v>
      </c>
      <c r="U14" s="4">
        <f t="shared" si="0"/>
        <v>12</v>
      </c>
    </row>
    <row r="15" spans="1:23">
      <c r="A15" s="4" t="s">
        <v>25</v>
      </c>
      <c r="B15" s="5" t="s">
        <v>26</v>
      </c>
      <c r="C15" s="11">
        <v>26</v>
      </c>
      <c r="D15" s="8" t="s">
        <v>27</v>
      </c>
      <c r="E15" s="4">
        <v>1</v>
      </c>
      <c r="F15" s="4">
        <v>1</v>
      </c>
      <c r="G15" s="4">
        <v>1</v>
      </c>
      <c r="H15" s="4">
        <v>1</v>
      </c>
      <c r="I15" s="4"/>
      <c r="J15" s="4">
        <v>1</v>
      </c>
      <c r="K15" s="4"/>
      <c r="L15" s="4"/>
      <c r="M15" s="4">
        <v>1</v>
      </c>
      <c r="N15" s="4">
        <v>1</v>
      </c>
      <c r="O15" s="4">
        <v>1</v>
      </c>
      <c r="P15" s="4">
        <v>1</v>
      </c>
      <c r="Q15" s="4">
        <v>1</v>
      </c>
      <c r="R15" s="4"/>
      <c r="S15" s="4">
        <v>1</v>
      </c>
      <c r="T15" s="4">
        <v>1</v>
      </c>
      <c r="U15" s="4">
        <f t="shared" si="0"/>
        <v>12</v>
      </c>
    </row>
    <row r="16" spans="1:23">
      <c r="A16" s="4" t="s">
        <v>28</v>
      </c>
      <c r="B16" s="8" t="s">
        <v>29</v>
      </c>
      <c r="C16" s="9">
        <v>19.5</v>
      </c>
      <c r="D16" s="9" t="s">
        <v>10</v>
      </c>
      <c r="E16" s="4">
        <v>1</v>
      </c>
      <c r="F16" s="4"/>
      <c r="G16" s="4">
        <v>1</v>
      </c>
      <c r="H16" s="4"/>
      <c r="I16" s="4">
        <v>1</v>
      </c>
      <c r="J16" s="4"/>
      <c r="K16" s="4">
        <v>1</v>
      </c>
      <c r="L16" s="4">
        <v>1</v>
      </c>
      <c r="M16" s="4">
        <v>1</v>
      </c>
      <c r="N16" s="4">
        <v>1</v>
      </c>
      <c r="O16" s="4">
        <v>1</v>
      </c>
      <c r="P16" s="4">
        <v>1</v>
      </c>
      <c r="Q16" s="4">
        <v>1</v>
      </c>
      <c r="R16" s="4"/>
      <c r="S16" s="4">
        <v>1</v>
      </c>
      <c r="T16" s="4">
        <v>1</v>
      </c>
      <c r="U16" s="4">
        <f t="shared" si="0"/>
        <v>12</v>
      </c>
    </row>
    <row r="17" spans="1:21">
      <c r="A17" s="4" t="s">
        <v>30</v>
      </c>
      <c r="B17" s="5" t="s">
        <v>31</v>
      </c>
      <c r="C17" s="11">
        <v>24</v>
      </c>
      <c r="D17" s="8" t="s">
        <v>27</v>
      </c>
      <c r="E17" s="4">
        <v>1</v>
      </c>
      <c r="F17" s="4"/>
      <c r="G17" s="4">
        <v>1</v>
      </c>
      <c r="H17" s="4"/>
      <c r="I17" s="4">
        <v>1</v>
      </c>
      <c r="J17" s="4"/>
      <c r="K17" s="4">
        <v>1</v>
      </c>
      <c r="L17" s="4"/>
      <c r="M17" s="4">
        <v>1</v>
      </c>
      <c r="N17" s="4">
        <v>1</v>
      </c>
      <c r="O17" s="4">
        <v>1</v>
      </c>
      <c r="P17" s="4">
        <v>2</v>
      </c>
      <c r="Q17" s="4"/>
      <c r="R17" s="4">
        <v>1</v>
      </c>
      <c r="S17" s="4">
        <v>1</v>
      </c>
      <c r="T17" s="4">
        <v>1</v>
      </c>
      <c r="U17" s="4">
        <f t="shared" si="0"/>
        <v>12</v>
      </c>
    </row>
    <row r="18" spans="1:21">
      <c r="A18" s="4" t="s">
        <v>32</v>
      </c>
      <c r="B18" s="5" t="s">
        <v>33</v>
      </c>
      <c r="C18" s="11">
        <v>27</v>
      </c>
      <c r="D18" s="8" t="s">
        <v>27</v>
      </c>
      <c r="E18" s="4">
        <v>1</v>
      </c>
      <c r="F18" s="4">
        <v>1</v>
      </c>
      <c r="G18" s="4">
        <v>1</v>
      </c>
      <c r="H18" s="4">
        <v>1</v>
      </c>
      <c r="I18" s="4">
        <v>1</v>
      </c>
      <c r="J18" s="4">
        <v>1</v>
      </c>
      <c r="K18" s="4"/>
      <c r="L18" s="4"/>
      <c r="M18" s="4">
        <v>1</v>
      </c>
      <c r="N18" s="4">
        <v>1</v>
      </c>
      <c r="O18" s="4">
        <v>1</v>
      </c>
      <c r="P18" s="4"/>
      <c r="Q18" s="4"/>
      <c r="R18" s="4">
        <v>1</v>
      </c>
      <c r="S18" s="4">
        <v>1</v>
      </c>
      <c r="T18" s="4">
        <v>1</v>
      </c>
      <c r="U18" s="4">
        <f t="shared" si="0"/>
        <v>12</v>
      </c>
    </row>
    <row r="19" spans="1:21">
      <c r="A19" s="4" t="s">
        <v>34</v>
      </c>
      <c r="B19" s="8" t="s">
        <v>35</v>
      </c>
      <c r="C19" s="9">
        <v>19.5</v>
      </c>
      <c r="D19" s="9" t="s">
        <v>10</v>
      </c>
      <c r="E19" s="4">
        <v>1</v>
      </c>
      <c r="F19" s="4">
        <v>1</v>
      </c>
      <c r="G19" s="4">
        <v>1</v>
      </c>
      <c r="H19" s="4">
        <v>1</v>
      </c>
      <c r="I19" s="4"/>
      <c r="J19" s="4">
        <v>1</v>
      </c>
      <c r="K19" s="4"/>
      <c r="L19" s="4"/>
      <c r="M19" s="4">
        <v>1</v>
      </c>
      <c r="N19" s="4">
        <v>1</v>
      </c>
      <c r="O19" s="4">
        <v>1</v>
      </c>
      <c r="P19" s="4">
        <v>1</v>
      </c>
      <c r="Q19" s="4">
        <v>1</v>
      </c>
      <c r="R19" s="4">
        <v>1</v>
      </c>
      <c r="S19" s="4"/>
      <c r="T19" s="4">
        <v>1</v>
      </c>
      <c r="U19" s="4">
        <f t="shared" si="0"/>
        <v>12</v>
      </c>
    </row>
    <row r="20" spans="1:21">
      <c r="A20" s="9" t="s">
        <v>36</v>
      </c>
      <c r="B20" s="10" t="s">
        <v>37</v>
      </c>
      <c r="C20" s="9">
        <v>22.5</v>
      </c>
      <c r="D20" s="9" t="s">
        <v>5</v>
      </c>
      <c r="E20" s="4">
        <v>1</v>
      </c>
      <c r="F20" s="4">
        <v>1</v>
      </c>
      <c r="G20" s="4">
        <v>1</v>
      </c>
      <c r="H20" s="4">
        <v>1</v>
      </c>
      <c r="I20" s="4"/>
      <c r="J20" s="4">
        <v>1</v>
      </c>
      <c r="K20" s="4">
        <v>1</v>
      </c>
      <c r="L20" s="4"/>
      <c r="M20" s="4">
        <v>1</v>
      </c>
      <c r="N20" s="4"/>
      <c r="O20" s="4">
        <v>1</v>
      </c>
      <c r="P20" s="4">
        <v>1</v>
      </c>
      <c r="Q20" s="4">
        <v>1</v>
      </c>
      <c r="R20" s="4"/>
      <c r="S20" s="4"/>
      <c r="T20" s="4">
        <v>1</v>
      </c>
      <c r="U20" s="4">
        <f t="shared" si="0"/>
        <v>11</v>
      </c>
    </row>
    <row r="21" spans="1:21">
      <c r="A21" s="1" t="s">
        <v>38</v>
      </c>
      <c r="B21" s="4" t="s">
        <v>39</v>
      </c>
      <c r="C21" s="4"/>
      <c r="D21" s="4"/>
      <c r="E21" s="4">
        <v>1</v>
      </c>
      <c r="F21" s="4">
        <v>1</v>
      </c>
      <c r="G21" s="4">
        <v>1</v>
      </c>
      <c r="H21" s="4"/>
      <c r="I21" s="4"/>
      <c r="J21" s="4">
        <v>1</v>
      </c>
      <c r="K21" s="4">
        <v>1</v>
      </c>
      <c r="L21" s="4"/>
      <c r="M21" s="4">
        <v>1</v>
      </c>
      <c r="N21" s="4"/>
      <c r="O21" s="4">
        <v>1</v>
      </c>
      <c r="P21" s="4">
        <v>1</v>
      </c>
      <c r="Q21" s="4"/>
      <c r="R21" s="4">
        <v>1</v>
      </c>
      <c r="S21" s="4">
        <v>1</v>
      </c>
      <c r="T21" s="4">
        <v>1</v>
      </c>
      <c r="U21" s="4">
        <f t="shared" si="0"/>
        <v>11</v>
      </c>
    </row>
    <row r="22" spans="1:21">
      <c r="A22" s="4" t="s">
        <v>40</v>
      </c>
      <c r="B22" s="5" t="s">
        <v>41</v>
      </c>
      <c r="C22" s="8">
        <v>18</v>
      </c>
      <c r="D22" s="8" t="s">
        <v>5</v>
      </c>
      <c r="E22" s="4">
        <v>1</v>
      </c>
      <c r="F22" s="4">
        <v>1</v>
      </c>
      <c r="G22" s="4"/>
      <c r="H22" s="4">
        <v>1</v>
      </c>
      <c r="I22" s="4">
        <v>1</v>
      </c>
      <c r="J22" s="4">
        <v>1</v>
      </c>
      <c r="K22" s="4">
        <v>1</v>
      </c>
      <c r="L22" s="4"/>
      <c r="M22" s="4">
        <v>1</v>
      </c>
      <c r="N22" s="4">
        <v>1</v>
      </c>
      <c r="O22" s="4">
        <v>1</v>
      </c>
      <c r="P22" s="4">
        <v>1</v>
      </c>
      <c r="Q22" s="4">
        <v>1</v>
      </c>
      <c r="R22" s="4"/>
      <c r="S22" s="4"/>
      <c r="T22" s="4"/>
      <c r="U22" s="4">
        <f t="shared" si="0"/>
        <v>11</v>
      </c>
    </row>
    <row r="23" spans="1:21">
      <c r="A23" s="9" t="s">
        <v>42</v>
      </c>
      <c r="B23" s="10" t="s">
        <v>43</v>
      </c>
      <c r="C23" s="9">
        <v>20.5</v>
      </c>
      <c r="D23" s="9" t="s">
        <v>5</v>
      </c>
      <c r="E23" s="4">
        <v>1</v>
      </c>
      <c r="F23" s="4">
        <v>1</v>
      </c>
      <c r="G23" s="4">
        <v>1</v>
      </c>
      <c r="H23" s="4">
        <v>1</v>
      </c>
      <c r="I23" s="4">
        <v>1</v>
      </c>
      <c r="J23" s="4">
        <v>1</v>
      </c>
      <c r="K23" s="4"/>
      <c r="L23" s="4"/>
      <c r="M23" s="4">
        <v>1</v>
      </c>
      <c r="N23" s="4">
        <v>1</v>
      </c>
      <c r="O23" s="4"/>
      <c r="P23" s="4"/>
      <c r="Q23" s="4">
        <v>1</v>
      </c>
      <c r="R23" s="4"/>
      <c r="S23" s="4">
        <v>1</v>
      </c>
      <c r="T23" s="4">
        <v>1</v>
      </c>
      <c r="U23" s="4">
        <f t="shared" si="0"/>
        <v>11</v>
      </c>
    </row>
    <row r="24" spans="1:21">
      <c r="A24" s="4" t="s">
        <v>44</v>
      </c>
      <c r="B24" s="5" t="s">
        <v>45</v>
      </c>
      <c r="C24" s="11">
        <v>26</v>
      </c>
      <c r="D24" s="8" t="s">
        <v>27</v>
      </c>
      <c r="E24" s="4">
        <v>1</v>
      </c>
      <c r="F24" s="4">
        <v>1</v>
      </c>
      <c r="G24" s="4">
        <v>1</v>
      </c>
      <c r="H24" s="4">
        <v>1</v>
      </c>
      <c r="I24" s="4"/>
      <c r="J24" s="4"/>
      <c r="K24" s="4">
        <v>1</v>
      </c>
      <c r="L24" s="4"/>
      <c r="M24" s="4">
        <v>1</v>
      </c>
      <c r="N24" s="4">
        <v>1</v>
      </c>
      <c r="O24" s="4"/>
      <c r="P24" s="4"/>
      <c r="Q24" s="4">
        <v>1</v>
      </c>
      <c r="R24" s="4">
        <v>1</v>
      </c>
      <c r="S24" s="4"/>
      <c r="T24" s="4">
        <v>1</v>
      </c>
      <c r="U24" s="4">
        <f t="shared" si="0"/>
        <v>10</v>
      </c>
    </row>
    <row r="25" spans="1:21">
      <c r="A25" s="9" t="s">
        <v>46</v>
      </c>
      <c r="B25" s="63" t="s">
        <v>47</v>
      </c>
      <c r="C25" s="64">
        <v>9</v>
      </c>
      <c r="D25" s="8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>
        <v>9</v>
      </c>
    </row>
    <row r="26" spans="1:21">
      <c r="A26" s="65" t="s">
        <v>48</v>
      </c>
      <c r="B26" s="66" t="s">
        <v>49</v>
      </c>
      <c r="C26" s="67">
        <v>9</v>
      </c>
      <c r="D26" s="8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>
        <v>9</v>
      </c>
    </row>
    <row r="27" spans="1:21">
      <c r="A27" s="65" t="s">
        <v>50</v>
      </c>
      <c r="B27" s="66" t="s">
        <v>51</v>
      </c>
      <c r="C27" s="67">
        <v>9</v>
      </c>
      <c r="D27" s="8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>
        <v>9</v>
      </c>
    </row>
    <row r="28" spans="1:21">
      <c r="A28" s="65"/>
      <c r="B28" s="66"/>
      <c r="C28" s="67"/>
      <c r="D28" s="8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1:21">
      <c r="A29" s="65" t="s">
        <v>526</v>
      </c>
      <c r="B29" s="66"/>
      <c r="C29" s="67"/>
      <c r="D29" s="8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 t="s">
        <v>478</v>
      </c>
    </row>
    <row r="30" spans="1:21">
      <c r="A30" s="13" t="s">
        <v>158</v>
      </c>
      <c r="B30" s="14" t="s">
        <v>159</v>
      </c>
      <c r="C30" s="15">
        <v>20</v>
      </c>
      <c r="D30" s="15" t="s">
        <v>5</v>
      </c>
      <c r="E30" s="20">
        <v>1</v>
      </c>
      <c r="F30" s="20">
        <v>1</v>
      </c>
      <c r="G30" s="20">
        <v>1</v>
      </c>
      <c r="H30" s="20">
        <v>1</v>
      </c>
      <c r="I30" s="20">
        <v>1</v>
      </c>
      <c r="J30" s="20">
        <v>1</v>
      </c>
      <c r="K30" s="20">
        <v>1</v>
      </c>
      <c r="L30" s="20">
        <v>1</v>
      </c>
      <c r="M30" s="20">
        <v>1</v>
      </c>
      <c r="N30" s="20">
        <v>1</v>
      </c>
      <c r="O30" s="20">
        <v>1</v>
      </c>
      <c r="P30" s="20">
        <v>1</v>
      </c>
      <c r="Q30" s="20">
        <v>1</v>
      </c>
      <c r="R30" s="20">
        <v>1</v>
      </c>
      <c r="S30" s="20">
        <v>1</v>
      </c>
      <c r="T30" s="20">
        <v>1</v>
      </c>
      <c r="U30" s="20">
        <f t="shared" ref="U30:U57" si="1">SUM(D30:T30)</f>
        <v>16</v>
      </c>
    </row>
    <row r="31" spans="1:21">
      <c r="A31" s="13" t="s">
        <v>160</v>
      </c>
      <c r="B31" s="14" t="s">
        <v>161</v>
      </c>
      <c r="C31" s="15">
        <v>20</v>
      </c>
      <c r="D31" s="15" t="s">
        <v>5</v>
      </c>
      <c r="E31" s="16">
        <v>1</v>
      </c>
      <c r="F31" s="16">
        <v>1</v>
      </c>
      <c r="G31" s="16">
        <v>1</v>
      </c>
      <c r="H31" s="16">
        <v>1</v>
      </c>
      <c r="I31" s="16">
        <v>1</v>
      </c>
      <c r="J31" s="16">
        <v>1</v>
      </c>
      <c r="K31" s="16">
        <v>1</v>
      </c>
      <c r="L31" s="16">
        <v>1</v>
      </c>
      <c r="M31" s="16">
        <v>1</v>
      </c>
      <c r="N31" s="16">
        <v>1</v>
      </c>
      <c r="O31" s="16">
        <v>1</v>
      </c>
      <c r="P31" s="16">
        <v>1</v>
      </c>
      <c r="Q31" s="16">
        <v>1</v>
      </c>
      <c r="R31" s="16">
        <v>1</v>
      </c>
      <c r="S31" s="16">
        <v>1</v>
      </c>
      <c r="T31" s="16">
        <v>1</v>
      </c>
      <c r="U31" s="16">
        <f t="shared" si="1"/>
        <v>16</v>
      </c>
    </row>
    <row r="32" spans="1:21">
      <c r="A32" s="13" t="s">
        <v>162</v>
      </c>
      <c r="B32" s="14" t="s">
        <v>163</v>
      </c>
      <c r="C32" s="15">
        <v>18</v>
      </c>
      <c r="D32" s="15" t="s">
        <v>5</v>
      </c>
      <c r="E32" s="16">
        <v>1</v>
      </c>
      <c r="F32" s="16">
        <v>1</v>
      </c>
      <c r="G32" s="16">
        <v>1</v>
      </c>
      <c r="H32" s="16">
        <v>1</v>
      </c>
      <c r="I32" s="16">
        <v>1</v>
      </c>
      <c r="J32" s="16">
        <v>1</v>
      </c>
      <c r="K32" s="16">
        <v>1</v>
      </c>
      <c r="L32" s="16">
        <v>1</v>
      </c>
      <c r="M32" s="16">
        <v>1</v>
      </c>
      <c r="N32" s="16">
        <v>1</v>
      </c>
      <c r="O32" s="16">
        <v>1</v>
      </c>
      <c r="P32" s="16">
        <v>1</v>
      </c>
      <c r="Q32" s="16">
        <v>1</v>
      </c>
      <c r="R32" s="16">
        <v>1</v>
      </c>
      <c r="S32" s="16">
        <v>1</v>
      </c>
      <c r="T32" s="16">
        <v>1</v>
      </c>
      <c r="U32" s="16">
        <f t="shared" si="1"/>
        <v>16</v>
      </c>
    </row>
    <row r="33" spans="1:21">
      <c r="A33" s="17" t="s">
        <v>94</v>
      </c>
      <c r="B33" s="13"/>
      <c r="C33" s="13"/>
      <c r="D33" s="13"/>
      <c r="E33" s="20">
        <v>1</v>
      </c>
      <c r="F33" s="20">
        <v>1</v>
      </c>
      <c r="G33" s="20">
        <v>1</v>
      </c>
      <c r="H33" s="20">
        <v>1</v>
      </c>
      <c r="I33" s="20">
        <v>1</v>
      </c>
      <c r="J33" s="20">
        <v>1</v>
      </c>
      <c r="K33" s="20">
        <v>1</v>
      </c>
      <c r="L33" s="20">
        <v>1</v>
      </c>
      <c r="M33" s="20">
        <v>1</v>
      </c>
      <c r="N33" s="20">
        <v>1</v>
      </c>
      <c r="O33" s="20">
        <v>1</v>
      </c>
      <c r="P33" s="20">
        <v>1</v>
      </c>
      <c r="Q33" s="20">
        <v>1</v>
      </c>
      <c r="R33" s="20">
        <v>1</v>
      </c>
      <c r="S33" s="20">
        <v>1</v>
      </c>
      <c r="T33" s="20">
        <v>1</v>
      </c>
      <c r="U33" s="16">
        <f t="shared" si="1"/>
        <v>16</v>
      </c>
    </row>
    <row r="34" spans="1:21">
      <c r="A34" s="13" t="s">
        <v>164</v>
      </c>
      <c r="B34" s="14" t="s">
        <v>165</v>
      </c>
      <c r="C34" s="36">
        <v>22.5</v>
      </c>
      <c r="D34" s="15" t="s">
        <v>27</v>
      </c>
      <c r="E34" s="20">
        <v>1</v>
      </c>
      <c r="F34" s="20">
        <v>1</v>
      </c>
      <c r="G34" s="20">
        <v>1</v>
      </c>
      <c r="H34" s="20">
        <v>1</v>
      </c>
      <c r="I34" s="20">
        <v>1</v>
      </c>
      <c r="J34" s="20">
        <v>1</v>
      </c>
      <c r="K34" s="20">
        <v>1</v>
      </c>
      <c r="L34" s="20">
        <v>1</v>
      </c>
      <c r="M34" s="20">
        <v>1</v>
      </c>
      <c r="N34" s="20">
        <v>1</v>
      </c>
      <c r="O34" s="20">
        <v>1</v>
      </c>
      <c r="P34" s="20">
        <v>1</v>
      </c>
      <c r="Q34" s="20">
        <v>1</v>
      </c>
      <c r="R34" s="20">
        <v>1</v>
      </c>
      <c r="S34" s="20">
        <v>1</v>
      </c>
      <c r="T34" s="20">
        <v>1</v>
      </c>
      <c r="U34" s="16">
        <f t="shared" si="1"/>
        <v>16</v>
      </c>
    </row>
    <row r="35" spans="1:21">
      <c r="A35" s="13" t="s">
        <v>166</v>
      </c>
      <c r="B35" s="14" t="s">
        <v>167</v>
      </c>
      <c r="C35" s="15">
        <v>21</v>
      </c>
      <c r="D35" s="15" t="s">
        <v>5</v>
      </c>
      <c r="E35" s="20">
        <v>1</v>
      </c>
      <c r="F35" s="20">
        <v>1</v>
      </c>
      <c r="G35" s="20">
        <v>1</v>
      </c>
      <c r="H35" s="20">
        <v>1</v>
      </c>
      <c r="I35" s="20">
        <v>1</v>
      </c>
      <c r="J35" s="20">
        <v>1</v>
      </c>
      <c r="K35" s="20"/>
      <c r="L35" s="20">
        <v>1</v>
      </c>
      <c r="M35" s="20">
        <v>1</v>
      </c>
      <c r="N35" s="20">
        <v>1</v>
      </c>
      <c r="O35" s="20">
        <v>1</v>
      </c>
      <c r="P35" s="20"/>
      <c r="Q35" s="20">
        <v>1</v>
      </c>
      <c r="R35" s="20">
        <v>1</v>
      </c>
      <c r="S35" s="20">
        <v>1</v>
      </c>
      <c r="T35" s="20">
        <v>1</v>
      </c>
      <c r="U35" s="20">
        <f t="shared" si="1"/>
        <v>14</v>
      </c>
    </row>
    <row r="36" spans="1:21">
      <c r="A36" s="13" t="s">
        <v>168</v>
      </c>
      <c r="B36" s="14" t="s">
        <v>169</v>
      </c>
      <c r="C36" s="15">
        <v>22</v>
      </c>
      <c r="D36" s="15" t="s">
        <v>5</v>
      </c>
      <c r="E36" s="20">
        <v>1</v>
      </c>
      <c r="F36" s="20">
        <v>1</v>
      </c>
      <c r="G36" s="20">
        <v>1</v>
      </c>
      <c r="H36" s="20">
        <v>1</v>
      </c>
      <c r="I36" s="20">
        <v>1</v>
      </c>
      <c r="J36" s="20">
        <v>1</v>
      </c>
      <c r="K36" s="20">
        <v>1</v>
      </c>
      <c r="L36" s="20">
        <v>1</v>
      </c>
      <c r="M36" s="20">
        <v>1</v>
      </c>
      <c r="N36" s="20">
        <v>1</v>
      </c>
      <c r="O36" s="20">
        <v>1</v>
      </c>
      <c r="P36" s="20"/>
      <c r="Q36" s="20">
        <v>1</v>
      </c>
      <c r="R36" s="20"/>
      <c r="S36" s="20">
        <v>1</v>
      </c>
      <c r="T36" s="20">
        <v>1</v>
      </c>
      <c r="U36" s="20">
        <f t="shared" si="1"/>
        <v>14</v>
      </c>
    </row>
    <row r="37" spans="1:21">
      <c r="A37" s="13" t="s">
        <v>170</v>
      </c>
      <c r="B37" s="14" t="s">
        <v>171</v>
      </c>
      <c r="C37" s="36">
        <v>25.5</v>
      </c>
      <c r="D37" s="15" t="s">
        <v>27</v>
      </c>
      <c r="E37" s="20">
        <v>1</v>
      </c>
      <c r="F37" s="20">
        <v>1</v>
      </c>
      <c r="G37" s="20">
        <v>1</v>
      </c>
      <c r="H37" s="20">
        <v>1</v>
      </c>
      <c r="I37" s="20">
        <v>1</v>
      </c>
      <c r="J37" s="20">
        <v>1</v>
      </c>
      <c r="K37" s="20">
        <v>1</v>
      </c>
      <c r="L37" s="20">
        <v>1</v>
      </c>
      <c r="M37" s="20">
        <v>1</v>
      </c>
      <c r="N37" s="20"/>
      <c r="O37" s="20">
        <v>1</v>
      </c>
      <c r="P37" s="20"/>
      <c r="Q37" s="20">
        <v>1</v>
      </c>
      <c r="R37" s="20">
        <v>1</v>
      </c>
      <c r="S37" s="20">
        <v>1</v>
      </c>
      <c r="T37" s="20">
        <v>1</v>
      </c>
      <c r="U37" s="16">
        <f t="shared" si="1"/>
        <v>14</v>
      </c>
    </row>
    <row r="38" spans="1:21">
      <c r="A38" s="17" t="s">
        <v>172</v>
      </c>
      <c r="B38" s="13"/>
      <c r="C38" s="13"/>
      <c r="D38" s="13"/>
      <c r="E38" s="20">
        <v>1</v>
      </c>
      <c r="F38" s="20">
        <v>1</v>
      </c>
      <c r="G38" s="20">
        <v>1</v>
      </c>
      <c r="H38" s="20">
        <v>1</v>
      </c>
      <c r="I38" s="20">
        <v>1</v>
      </c>
      <c r="J38" s="20">
        <v>1</v>
      </c>
      <c r="K38" s="20">
        <v>1</v>
      </c>
      <c r="L38" s="20">
        <v>1</v>
      </c>
      <c r="M38" s="20">
        <v>1</v>
      </c>
      <c r="N38" s="20"/>
      <c r="O38" s="20"/>
      <c r="P38" s="20"/>
      <c r="Q38" s="20">
        <v>1</v>
      </c>
      <c r="R38" s="20">
        <v>1</v>
      </c>
      <c r="S38" s="20">
        <v>1</v>
      </c>
      <c r="T38" s="20">
        <v>1</v>
      </c>
      <c r="U38" s="20">
        <f t="shared" si="1"/>
        <v>13</v>
      </c>
    </row>
    <row r="39" spans="1:21">
      <c r="A39" s="13" t="s">
        <v>173</v>
      </c>
      <c r="B39" s="14" t="s">
        <v>174</v>
      </c>
      <c r="C39" s="15">
        <v>23.5</v>
      </c>
      <c r="D39" s="15" t="s">
        <v>5</v>
      </c>
      <c r="E39" s="20">
        <v>1</v>
      </c>
      <c r="F39" s="20">
        <v>1</v>
      </c>
      <c r="G39" s="20">
        <v>1</v>
      </c>
      <c r="H39" s="20">
        <v>1</v>
      </c>
      <c r="I39" s="20">
        <v>1</v>
      </c>
      <c r="J39" s="20"/>
      <c r="K39" s="20">
        <v>1</v>
      </c>
      <c r="L39" s="20"/>
      <c r="M39" s="20">
        <v>1</v>
      </c>
      <c r="N39" s="20">
        <v>1</v>
      </c>
      <c r="O39" s="20">
        <v>1</v>
      </c>
      <c r="P39" s="20">
        <v>1</v>
      </c>
      <c r="Q39" s="20"/>
      <c r="R39" s="20">
        <v>1</v>
      </c>
      <c r="S39" s="20">
        <v>1</v>
      </c>
      <c r="T39" s="20">
        <v>1</v>
      </c>
      <c r="U39" s="20">
        <f t="shared" si="1"/>
        <v>13</v>
      </c>
    </row>
    <row r="40" spans="1:21">
      <c r="A40" s="13" t="s">
        <v>175</v>
      </c>
      <c r="B40" s="14" t="s">
        <v>176</v>
      </c>
      <c r="C40" s="15">
        <v>20</v>
      </c>
      <c r="D40" s="15" t="s">
        <v>5</v>
      </c>
      <c r="E40" s="20">
        <v>1</v>
      </c>
      <c r="F40" s="20"/>
      <c r="G40" s="20">
        <v>1</v>
      </c>
      <c r="H40" s="20">
        <v>1</v>
      </c>
      <c r="I40" s="20"/>
      <c r="J40" s="20"/>
      <c r="K40" s="20">
        <v>1</v>
      </c>
      <c r="L40" s="20">
        <v>1</v>
      </c>
      <c r="M40" s="20">
        <v>1</v>
      </c>
      <c r="N40" s="20">
        <v>1</v>
      </c>
      <c r="O40" s="20">
        <v>1</v>
      </c>
      <c r="P40" s="20">
        <v>1</v>
      </c>
      <c r="Q40" s="20">
        <v>1</v>
      </c>
      <c r="R40" s="20">
        <v>1</v>
      </c>
      <c r="S40" s="20">
        <v>1</v>
      </c>
      <c r="T40" s="20">
        <v>1</v>
      </c>
      <c r="U40" s="20">
        <f t="shared" si="1"/>
        <v>13</v>
      </c>
    </row>
    <row r="41" spans="1:21">
      <c r="A41" s="17" t="s">
        <v>177</v>
      </c>
      <c r="B41" s="13"/>
      <c r="C41" s="13"/>
      <c r="D41" s="13"/>
      <c r="E41" s="20"/>
      <c r="F41" s="20">
        <v>1</v>
      </c>
      <c r="G41" s="20">
        <v>1</v>
      </c>
      <c r="H41" s="20">
        <v>1</v>
      </c>
      <c r="I41" s="20"/>
      <c r="J41" s="20"/>
      <c r="K41" s="20">
        <v>1</v>
      </c>
      <c r="L41" s="20">
        <v>1</v>
      </c>
      <c r="M41" s="20">
        <v>1</v>
      </c>
      <c r="N41" s="20">
        <v>1</v>
      </c>
      <c r="O41" s="20">
        <v>1</v>
      </c>
      <c r="P41" s="20">
        <v>1</v>
      </c>
      <c r="Q41" s="20">
        <v>1</v>
      </c>
      <c r="R41" s="20">
        <v>1</v>
      </c>
      <c r="S41" s="20">
        <v>1</v>
      </c>
      <c r="T41" s="20">
        <v>1</v>
      </c>
      <c r="U41" s="20">
        <f t="shared" si="1"/>
        <v>13</v>
      </c>
    </row>
    <row r="42" spans="1:21">
      <c r="A42" s="13" t="s">
        <v>178</v>
      </c>
      <c r="B42" s="14" t="s">
        <v>179</v>
      </c>
      <c r="C42" s="15">
        <v>23</v>
      </c>
      <c r="D42" s="15" t="s">
        <v>5</v>
      </c>
      <c r="E42" s="20">
        <v>1</v>
      </c>
      <c r="F42" s="20">
        <v>1</v>
      </c>
      <c r="G42" s="20">
        <v>1</v>
      </c>
      <c r="H42" s="20">
        <v>1</v>
      </c>
      <c r="I42" s="20">
        <v>1</v>
      </c>
      <c r="J42" s="20">
        <v>1</v>
      </c>
      <c r="K42" s="20">
        <v>1</v>
      </c>
      <c r="L42" s="20">
        <v>1</v>
      </c>
      <c r="M42" s="20"/>
      <c r="N42" s="20">
        <v>1</v>
      </c>
      <c r="O42" s="20"/>
      <c r="P42" s="20">
        <v>1</v>
      </c>
      <c r="Q42" s="20">
        <v>1</v>
      </c>
      <c r="R42" s="20">
        <v>1</v>
      </c>
      <c r="S42" s="20">
        <v>1</v>
      </c>
      <c r="T42" s="20"/>
      <c r="U42" s="20">
        <f t="shared" si="1"/>
        <v>13</v>
      </c>
    </row>
    <row r="43" spans="1:21">
      <c r="A43" s="13" t="s">
        <v>180</v>
      </c>
      <c r="B43" s="14" t="s">
        <v>181</v>
      </c>
      <c r="C43" s="36">
        <v>26</v>
      </c>
      <c r="D43" s="15" t="s">
        <v>27</v>
      </c>
      <c r="E43" s="20">
        <v>1</v>
      </c>
      <c r="F43" s="20">
        <v>1</v>
      </c>
      <c r="G43" s="20">
        <v>1</v>
      </c>
      <c r="H43" s="20">
        <v>1</v>
      </c>
      <c r="I43" s="20">
        <v>1</v>
      </c>
      <c r="J43" s="20"/>
      <c r="K43" s="20">
        <v>1</v>
      </c>
      <c r="L43" s="20">
        <v>1</v>
      </c>
      <c r="M43" s="20">
        <v>1</v>
      </c>
      <c r="N43" s="20"/>
      <c r="O43" s="20">
        <v>1</v>
      </c>
      <c r="P43" s="20">
        <v>1</v>
      </c>
      <c r="Q43" s="20">
        <v>1</v>
      </c>
      <c r="R43" s="20">
        <v>1</v>
      </c>
      <c r="S43" s="20"/>
      <c r="T43" s="20">
        <v>1</v>
      </c>
      <c r="U43" s="16">
        <f t="shared" si="1"/>
        <v>13</v>
      </c>
    </row>
    <row r="44" spans="1:21">
      <c r="A44" s="13" t="s">
        <v>182</v>
      </c>
      <c r="B44" s="14" t="s">
        <v>183</v>
      </c>
      <c r="C44" s="15">
        <v>19</v>
      </c>
      <c r="D44" s="15" t="s">
        <v>5</v>
      </c>
      <c r="E44" s="20"/>
      <c r="F44" s="20">
        <v>1</v>
      </c>
      <c r="G44" s="20">
        <v>1</v>
      </c>
      <c r="H44" s="20">
        <v>1</v>
      </c>
      <c r="I44" s="20"/>
      <c r="J44" s="20"/>
      <c r="K44" s="20">
        <v>1</v>
      </c>
      <c r="L44" s="20"/>
      <c r="M44" s="20">
        <v>1</v>
      </c>
      <c r="N44" s="20">
        <v>1</v>
      </c>
      <c r="O44" s="20">
        <v>1</v>
      </c>
      <c r="P44" s="20">
        <v>1</v>
      </c>
      <c r="Q44" s="20">
        <v>1</v>
      </c>
      <c r="R44" s="20">
        <v>1</v>
      </c>
      <c r="S44" s="20">
        <v>1</v>
      </c>
      <c r="T44" s="20">
        <v>1</v>
      </c>
      <c r="U44" s="20">
        <f t="shared" si="1"/>
        <v>12</v>
      </c>
    </row>
    <row r="45" spans="1:21">
      <c r="A45" s="13" t="s">
        <v>114</v>
      </c>
      <c r="B45" s="14" t="s">
        <v>184</v>
      </c>
      <c r="C45" s="15">
        <v>22</v>
      </c>
      <c r="D45" s="15" t="s">
        <v>5</v>
      </c>
      <c r="E45" s="20">
        <v>1</v>
      </c>
      <c r="F45" s="20">
        <v>1</v>
      </c>
      <c r="G45" s="20">
        <v>1</v>
      </c>
      <c r="H45" s="20">
        <v>1</v>
      </c>
      <c r="I45" s="20">
        <v>1</v>
      </c>
      <c r="J45" s="20">
        <v>1</v>
      </c>
      <c r="K45" s="20"/>
      <c r="L45" s="20">
        <v>1</v>
      </c>
      <c r="M45" s="20">
        <v>1</v>
      </c>
      <c r="N45" s="20"/>
      <c r="O45" s="20">
        <v>1</v>
      </c>
      <c r="P45" s="20"/>
      <c r="Q45" s="20">
        <v>1</v>
      </c>
      <c r="R45" s="20">
        <v>1</v>
      </c>
      <c r="S45" s="20"/>
      <c r="T45" s="20">
        <v>1</v>
      </c>
      <c r="U45" s="20">
        <f t="shared" si="1"/>
        <v>12</v>
      </c>
    </row>
    <row r="46" spans="1:21">
      <c r="A46" s="13" t="s">
        <v>185</v>
      </c>
      <c r="B46" s="15" t="s">
        <v>186</v>
      </c>
      <c r="C46" s="6">
        <v>18</v>
      </c>
      <c r="D46" s="6" t="s">
        <v>10</v>
      </c>
      <c r="E46" s="20">
        <v>1</v>
      </c>
      <c r="F46" s="20">
        <v>1</v>
      </c>
      <c r="G46" s="20"/>
      <c r="H46" s="20">
        <v>1</v>
      </c>
      <c r="I46" s="20"/>
      <c r="J46" s="20">
        <v>1</v>
      </c>
      <c r="K46" s="20">
        <v>1</v>
      </c>
      <c r="L46" s="20">
        <v>1</v>
      </c>
      <c r="M46" s="20">
        <v>1</v>
      </c>
      <c r="N46" s="20">
        <v>1</v>
      </c>
      <c r="O46" s="20">
        <v>1</v>
      </c>
      <c r="P46" s="20">
        <v>1</v>
      </c>
      <c r="Q46" s="20"/>
      <c r="R46" s="20"/>
      <c r="S46" s="20">
        <v>1</v>
      </c>
      <c r="T46" s="20">
        <v>1</v>
      </c>
      <c r="U46" s="20">
        <f t="shared" si="1"/>
        <v>12</v>
      </c>
    </row>
    <row r="47" spans="1:21">
      <c r="A47" s="13" t="s">
        <v>187</v>
      </c>
      <c r="B47" s="14" t="s">
        <v>188</v>
      </c>
      <c r="C47" s="36">
        <v>24</v>
      </c>
      <c r="D47" s="15" t="s">
        <v>27</v>
      </c>
      <c r="E47" s="20">
        <v>1</v>
      </c>
      <c r="F47" s="20">
        <v>1</v>
      </c>
      <c r="G47" s="20">
        <v>1</v>
      </c>
      <c r="H47" s="20">
        <v>1</v>
      </c>
      <c r="I47" s="20"/>
      <c r="J47" s="20"/>
      <c r="K47" s="20">
        <v>1</v>
      </c>
      <c r="L47" s="20">
        <v>1</v>
      </c>
      <c r="M47" s="20">
        <v>1</v>
      </c>
      <c r="N47" s="20">
        <v>1</v>
      </c>
      <c r="O47" s="20">
        <v>1</v>
      </c>
      <c r="P47" s="20">
        <v>1</v>
      </c>
      <c r="Q47" s="20"/>
      <c r="R47" s="20">
        <v>1</v>
      </c>
      <c r="S47" s="20"/>
      <c r="T47" s="20">
        <v>1</v>
      </c>
      <c r="U47" s="16">
        <f t="shared" si="1"/>
        <v>12</v>
      </c>
    </row>
    <row r="48" spans="1:21">
      <c r="A48" s="13" t="s">
        <v>189</v>
      </c>
      <c r="B48" s="14" t="s">
        <v>190</v>
      </c>
      <c r="C48" s="36">
        <v>22.5</v>
      </c>
      <c r="D48" s="15" t="s">
        <v>27</v>
      </c>
      <c r="E48" s="20">
        <v>1</v>
      </c>
      <c r="F48" s="20"/>
      <c r="G48" s="20">
        <v>1</v>
      </c>
      <c r="H48" s="20">
        <v>1</v>
      </c>
      <c r="I48" s="20">
        <v>1</v>
      </c>
      <c r="J48" s="20">
        <v>1</v>
      </c>
      <c r="K48" s="20">
        <v>1</v>
      </c>
      <c r="L48" s="20">
        <v>1</v>
      </c>
      <c r="M48" s="20">
        <v>1</v>
      </c>
      <c r="N48" s="20">
        <v>1</v>
      </c>
      <c r="O48" s="20">
        <v>1</v>
      </c>
      <c r="P48" s="20"/>
      <c r="Q48" s="20"/>
      <c r="R48" s="20">
        <v>1</v>
      </c>
      <c r="S48" s="20"/>
      <c r="T48" s="20">
        <v>1</v>
      </c>
      <c r="U48" s="16">
        <f t="shared" si="1"/>
        <v>12</v>
      </c>
    </row>
    <row r="49" spans="1:22">
      <c r="A49" s="13" t="s">
        <v>191</v>
      </c>
      <c r="B49" s="35" t="s">
        <v>192</v>
      </c>
      <c r="C49" s="36">
        <v>27.5</v>
      </c>
      <c r="D49" s="15" t="s">
        <v>27</v>
      </c>
      <c r="E49" s="20">
        <v>1</v>
      </c>
      <c r="F49" s="20">
        <v>1</v>
      </c>
      <c r="G49" s="20">
        <v>1</v>
      </c>
      <c r="H49" s="20">
        <v>1</v>
      </c>
      <c r="I49" s="20"/>
      <c r="J49" s="20">
        <v>1</v>
      </c>
      <c r="K49" s="20">
        <v>1</v>
      </c>
      <c r="L49" s="20"/>
      <c r="M49" s="20"/>
      <c r="N49" s="20">
        <v>1</v>
      </c>
      <c r="O49" s="20">
        <v>1</v>
      </c>
      <c r="P49" s="20"/>
      <c r="Q49" s="20">
        <v>1</v>
      </c>
      <c r="R49" s="20">
        <v>1</v>
      </c>
      <c r="S49" s="20">
        <v>1</v>
      </c>
      <c r="T49" s="20">
        <v>1</v>
      </c>
      <c r="U49" s="16">
        <f t="shared" si="1"/>
        <v>12</v>
      </c>
    </row>
    <row r="50" spans="1:22">
      <c r="A50" s="6" t="s">
        <v>193</v>
      </c>
      <c r="B50" s="7" t="s">
        <v>194</v>
      </c>
      <c r="C50" s="6">
        <v>26</v>
      </c>
      <c r="D50" s="6" t="s">
        <v>5</v>
      </c>
      <c r="E50" s="20">
        <v>1</v>
      </c>
      <c r="F50" s="20">
        <v>1</v>
      </c>
      <c r="G50" s="20">
        <v>1</v>
      </c>
      <c r="H50" s="20">
        <v>1</v>
      </c>
      <c r="I50" s="20"/>
      <c r="J50" s="20">
        <v>1</v>
      </c>
      <c r="K50" s="20"/>
      <c r="L50" s="20">
        <v>1</v>
      </c>
      <c r="M50" s="20">
        <v>1</v>
      </c>
      <c r="N50" s="20"/>
      <c r="O50" s="20">
        <v>1</v>
      </c>
      <c r="P50" s="20"/>
      <c r="Q50" s="20">
        <v>1</v>
      </c>
      <c r="R50" s="20"/>
      <c r="S50" s="20">
        <v>1</v>
      </c>
      <c r="T50" s="20">
        <v>1</v>
      </c>
      <c r="U50" s="20">
        <f t="shared" si="1"/>
        <v>11</v>
      </c>
    </row>
    <row r="51" spans="1:22">
      <c r="A51" s="13" t="s">
        <v>195</v>
      </c>
      <c r="B51" s="14" t="s">
        <v>196</v>
      </c>
      <c r="C51" s="15">
        <v>20.5</v>
      </c>
      <c r="D51" s="15" t="s">
        <v>5</v>
      </c>
      <c r="E51" s="20">
        <v>1</v>
      </c>
      <c r="F51" s="20">
        <v>1</v>
      </c>
      <c r="G51" s="20">
        <v>1</v>
      </c>
      <c r="H51" s="20">
        <v>1</v>
      </c>
      <c r="I51" s="20">
        <v>1</v>
      </c>
      <c r="J51" s="20">
        <v>1</v>
      </c>
      <c r="K51" s="20">
        <v>1</v>
      </c>
      <c r="L51" s="20"/>
      <c r="M51" s="20">
        <v>1</v>
      </c>
      <c r="N51" s="20">
        <v>1</v>
      </c>
      <c r="O51" s="20"/>
      <c r="P51" s="20"/>
      <c r="Q51" s="20">
        <v>1</v>
      </c>
      <c r="R51" s="20">
        <v>1</v>
      </c>
      <c r="S51" s="20"/>
      <c r="T51" s="20"/>
      <c r="U51" s="20">
        <f t="shared" si="1"/>
        <v>11</v>
      </c>
    </row>
    <row r="52" spans="1:22">
      <c r="A52" s="13" t="s">
        <v>197</v>
      </c>
      <c r="B52" s="14" t="s">
        <v>198</v>
      </c>
      <c r="C52" s="36">
        <v>19</v>
      </c>
      <c r="D52" s="15" t="s">
        <v>27</v>
      </c>
      <c r="E52" s="20">
        <v>1</v>
      </c>
      <c r="F52" s="20">
        <v>1</v>
      </c>
      <c r="G52" s="20">
        <v>1</v>
      </c>
      <c r="H52" s="20">
        <v>1</v>
      </c>
      <c r="I52" s="20"/>
      <c r="J52" s="20">
        <v>1</v>
      </c>
      <c r="K52" s="20">
        <v>1</v>
      </c>
      <c r="L52" s="20">
        <v>1</v>
      </c>
      <c r="M52" s="20"/>
      <c r="N52" s="20">
        <v>1</v>
      </c>
      <c r="O52" s="20"/>
      <c r="P52" s="20">
        <v>1</v>
      </c>
      <c r="Q52" s="20">
        <v>1</v>
      </c>
      <c r="R52" s="20"/>
      <c r="S52" s="20">
        <v>1</v>
      </c>
      <c r="T52" s="20"/>
      <c r="U52" s="16">
        <f t="shared" si="1"/>
        <v>11</v>
      </c>
    </row>
    <row r="53" spans="1:22">
      <c r="A53" s="6" t="s">
        <v>199</v>
      </c>
      <c r="B53" s="7" t="s">
        <v>200</v>
      </c>
      <c r="C53" s="6">
        <v>19.5</v>
      </c>
      <c r="D53" s="6" t="s">
        <v>5</v>
      </c>
      <c r="E53" s="20"/>
      <c r="F53" s="20">
        <v>1</v>
      </c>
      <c r="G53" s="20">
        <v>1</v>
      </c>
      <c r="H53" s="20">
        <v>1</v>
      </c>
      <c r="I53" s="20"/>
      <c r="J53" s="20">
        <v>1</v>
      </c>
      <c r="K53" s="20">
        <v>1</v>
      </c>
      <c r="L53" s="20"/>
      <c r="M53" s="20">
        <v>1</v>
      </c>
      <c r="N53" s="20"/>
      <c r="O53" s="20"/>
      <c r="P53" s="20">
        <v>1</v>
      </c>
      <c r="Q53" s="20"/>
      <c r="R53" s="20">
        <v>1</v>
      </c>
      <c r="S53" s="20">
        <v>1</v>
      </c>
      <c r="T53" s="20">
        <v>1</v>
      </c>
      <c r="U53" s="20">
        <f t="shared" si="1"/>
        <v>10</v>
      </c>
    </row>
    <row r="54" spans="1:22">
      <c r="A54" s="13" t="s">
        <v>201</v>
      </c>
      <c r="B54" s="14" t="s">
        <v>202</v>
      </c>
      <c r="C54" s="15">
        <v>20.5</v>
      </c>
      <c r="D54" s="15" t="s">
        <v>5</v>
      </c>
      <c r="E54" s="20">
        <v>1</v>
      </c>
      <c r="F54" s="20">
        <v>1</v>
      </c>
      <c r="G54" s="20">
        <v>1</v>
      </c>
      <c r="H54" s="20">
        <v>1</v>
      </c>
      <c r="I54" s="20"/>
      <c r="J54" s="20">
        <v>1</v>
      </c>
      <c r="K54" s="20">
        <v>1</v>
      </c>
      <c r="L54" s="20">
        <v>1</v>
      </c>
      <c r="M54" s="20"/>
      <c r="N54" s="20"/>
      <c r="O54" s="20"/>
      <c r="P54" s="20"/>
      <c r="Q54" s="20">
        <v>1</v>
      </c>
      <c r="R54" s="20">
        <v>1</v>
      </c>
      <c r="S54" s="20">
        <v>1</v>
      </c>
      <c r="T54" s="20"/>
      <c r="U54" s="20">
        <f t="shared" si="1"/>
        <v>10</v>
      </c>
    </row>
    <row r="55" spans="1:22">
      <c r="A55" s="13" t="s">
        <v>203</v>
      </c>
      <c r="B55" s="14" t="s">
        <v>204</v>
      </c>
      <c r="C55" s="15">
        <v>28.5</v>
      </c>
      <c r="D55" s="15" t="s">
        <v>5</v>
      </c>
      <c r="E55" s="20">
        <v>1</v>
      </c>
      <c r="F55" s="20">
        <v>1</v>
      </c>
      <c r="G55" s="20">
        <v>1</v>
      </c>
      <c r="H55" s="20">
        <v>1</v>
      </c>
      <c r="I55" s="20"/>
      <c r="J55" s="20">
        <v>1</v>
      </c>
      <c r="K55" s="20"/>
      <c r="L55" s="20"/>
      <c r="M55" s="20">
        <v>1</v>
      </c>
      <c r="N55" s="20">
        <v>1</v>
      </c>
      <c r="O55" s="20">
        <v>1</v>
      </c>
      <c r="P55" s="20"/>
      <c r="Q55" s="20"/>
      <c r="R55" s="20"/>
      <c r="S55" s="20">
        <v>1</v>
      </c>
      <c r="T55" s="20">
        <v>1</v>
      </c>
      <c r="U55" s="20">
        <f t="shared" si="1"/>
        <v>10</v>
      </c>
    </row>
    <row r="56" spans="1:22">
      <c r="A56" s="13" t="s">
        <v>205</v>
      </c>
      <c r="B56" s="14" t="s">
        <v>206</v>
      </c>
      <c r="C56" s="15">
        <v>19</v>
      </c>
      <c r="D56" s="15" t="s">
        <v>5</v>
      </c>
      <c r="E56" s="20"/>
      <c r="F56" s="20">
        <v>1</v>
      </c>
      <c r="G56" s="20">
        <v>1</v>
      </c>
      <c r="H56" s="20">
        <v>1</v>
      </c>
      <c r="I56" s="20">
        <v>1</v>
      </c>
      <c r="J56" s="20"/>
      <c r="K56" s="20"/>
      <c r="L56" s="20"/>
      <c r="M56" s="20"/>
      <c r="N56" s="20"/>
      <c r="O56" s="20">
        <v>1</v>
      </c>
      <c r="P56" s="20">
        <v>1</v>
      </c>
      <c r="Q56" s="20">
        <v>1</v>
      </c>
      <c r="R56" s="20">
        <v>1</v>
      </c>
      <c r="S56" s="20">
        <v>1</v>
      </c>
      <c r="T56" s="20">
        <v>1</v>
      </c>
      <c r="U56" s="20">
        <f t="shared" si="1"/>
        <v>10</v>
      </c>
    </row>
    <row r="57" spans="1:22">
      <c r="A57" s="6" t="s">
        <v>207</v>
      </c>
      <c r="B57" s="7" t="s">
        <v>208</v>
      </c>
      <c r="C57" s="6">
        <v>22.5</v>
      </c>
      <c r="D57" s="6" t="s">
        <v>5</v>
      </c>
      <c r="E57" s="18">
        <v>1</v>
      </c>
      <c r="F57" s="18"/>
      <c r="G57" s="18"/>
      <c r="H57" s="18">
        <v>1</v>
      </c>
      <c r="I57" s="18"/>
      <c r="J57" s="20">
        <v>1</v>
      </c>
      <c r="K57" s="20">
        <v>1</v>
      </c>
      <c r="L57" s="19">
        <v>1</v>
      </c>
      <c r="M57" s="20">
        <v>1</v>
      </c>
      <c r="N57" s="20"/>
      <c r="O57" s="20">
        <v>1</v>
      </c>
      <c r="P57" s="20">
        <v>1</v>
      </c>
      <c r="Q57" s="20"/>
      <c r="R57" s="20"/>
      <c r="S57" s="20">
        <v>1</v>
      </c>
      <c r="T57" s="20">
        <v>1</v>
      </c>
      <c r="U57" s="16">
        <f t="shared" si="1"/>
        <v>10</v>
      </c>
    </row>
    <row r="58" spans="1:22" s="20" customFormat="1">
      <c r="A58" s="13" t="s">
        <v>209</v>
      </c>
      <c r="B58" s="15" t="s">
        <v>210</v>
      </c>
      <c r="C58" s="6">
        <v>18</v>
      </c>
      <c r="D58" s="6" t="s">
        <v>10</v>
      </c>
      <c r="G58" s="20">
        <v>1</v>
      </c>
      <c r="H58" s="20">
        <v>1</v>
      </c>
      <c r="J58" s="20">
        <v>1</v>
      </c>
      <c r="K58" s="20">
        <v>1</v>
      </c>
      <c r="P58" s="20">
        <v>1</v>
      </c>
      <c r="Q58" s="20">
        <v>1</v>
      </c>
      <c r="R58" s="20">
        <v>1</v>
      </c>
      <c r="S58" s="20">
        <v>1</v>
      </c>
      <c r="T58" s="20">
        <v>1</v>
      </c>
      <c r="U58" s="20">
        <v>9</v>
      </c>
      <c r="V58"/>
    </row>
    <row r="59" spans="1:22" s="20" customFormat="1">
      <c r="A59" s="17" t="s">
        <v>211</v>
      </c>
      <c r="B59" s="13"/>
      <c r="C59" s="13"/>
      <c r="D59" s="13"/>
      <c r="J59" s="20">
        <v>1</v>
      </c>
      <c r="K59" s="20">
        <v>1</v>
      </c>
      <c r="L59" s="20">
        <v>1</v>
      </c>
      <c r="M59" s="20">
        <v>1</v>
      </c>
      <c r="O59" s="20">
        <v>1</v>
      </c>
      <c r="Q59" s="20">
        <v>1</v>
      </c>
      <c r="R59" s="20">
        <v>1</v>
      </c>
      <c r="S59" s="20">
        <v>1</v>
      </c>
      <c r="T59" s="20">
        <v>1</v>
      </c>
      <c r="U59" s="20">
        <v>9</v>
      </c>
      <c r="V59"/>
    </row>
    <row r="60" spans="1:22" s="20" customFormat="1">
      <c r="A60" s="13" t="s">
        <v>212</v>
      </c>
      <c r="B60" s="14" t="s">
        <v>213</v>
      </c>
      <c r="C60" s="15">
        <v>26.5</v>
      </c>
      <c r="D60" s="15" t="s">
        <v>5</v>
      </c>
      <c r="E60" s="20">
        <v>1</v>
      </c>
      <c r="G60" s="20">
        <v>1</v>
      </c>
      <c r="H60" s="20">
        <v>1</v>
      </c>
      <c r="J60" s="20">
        <v>1</v>
      </c>
      <c r="N60" s="20">
        <v>1</v>
      </c>
      <c r="O60" s="20">
        <v>1</v>
      </c>
      <c r="Q60" s="20">
        <v>1</v>
      </c>
      <c r="R60" s="20">
        <v>1</v>
      </c>
      <c r="T60" s="20">
        <v>1</v>
      </c>
      <c r="U60" s="20">
        <v>9</v>
      </c>
      <c r="V60"/>
    </row>
    <row r="61" spans="1:22" s="16" customFormat="1">
      <c r="A61" s="13" t="s">
        <v>214</v>
      </c>
      <c r="B61" s="14" t="s">
        <v>215</v>
      </c>
      <c r="C61" s="36">
        <v>25.5</v>
      </c>
      <c r="D61" s="15" t="s">
        <v>27</v>
      </c>
      <c r="E61" s="20">
        <v>1</v>
      </c>
      <c r="F61" s="20">
        <v>1</v>
      </c>
      <c r="G61" s="20"/>
      <c r="H61" s="20">
        <v>1</v>
      </c>
      <c r="I61" s="20">
        <v>1</v>
      </c>
      <c r="J61" s="20">
        <v>1</v>
      </c>
      <c r="K61" s="20"/>
      <c r="L61" s="20">
        <v>1</v>
      </c>
      <c r="M61" s="20"/>
      <c r="N61" s="20">
        <v>1</v>
      </c>
      <c r="O61" s="20"/>
      <c r="P61" s="20"/>
      <c r="Q61" s="20"/>
      <c r="R61" s="20">
        <v>1</v>
      </c>
      <c r="S61" s="20"/>
      <c r="T61" s="20">
        <v>1</v>
      </c>
      <c r="U61" s="20">
        <v>9</v>
      </c>
      <c r="V61"/>
    </row>
    <row r="62" spans="1:22" s="16" customFormat="1">
      <c r="A62" s="21" t="s">
        <v>216</v>
      </c>
      <c r="B62" s="22" t="s">
        <v>217</v>
      </c>
      <c r="C62" s="23">
        <v>22.5</v>
      </c>
      <c r="D62" s="18" t="s">
        <v>27</v>
      </c>
      <c r="E62" s="20"/>
      <c r="F62" s="20">
        <v>1</v>
      </c>
      <c r="G62" s="20">
        <v>1</v>
      </c>
      <c r="H62" s="20"/>
      <c r="I62" s="20">
        <v>1</v>
      </c>
      <c r="J62" s="20">
        <v>1</v>
      </c>
      <c r="K62" s="20"/>
      <c r="L62" s="20">
        <v>1</v>
      </c>
      <c r="M62" s="20">
        <v>1</v>
      </c>
      <c r="N62" s="20"/>
      <c r="O62" s="20">
        <v>1</v>
      </c>
      <c r="P62" s="20"/>
      <c r="Q62" s="20"/>
      <c r="R62" s="20"/>
      <c r="S62" s="20">
        <v>1</v>
      </c>
      <c r="T62" s="20">
        <v>1</v>
      </c>
      <c r="U62" s="20">
        <v>9</v>
      </c>
      <c r="V62"/>
    </row>
    <row r="63" spans="1:22" s="16" customFormat="1">
      <c r="A63" s="34" t="s">
        <v>218</v>
      </c>
      <c r="B63" s="20"/>
      <c r="C63" s="20"/>
      <c r="D63" s="20"/>
      <c r="E63" s="18"/>
      <c r="F63" s="18"/>
      <c r="G63" s="18"/>
      <c r="H63" s="18"/>
      <c r="I63" s="18"/>
      <c r="J63" s="20">
        <v>1</v>
      </c>
      <c r="K63" s="20">
        <v>1</v>
      </c>
      <c r="L63" s="20">
        <v>1</v>
      </c>
      <c r="M63" s="20"/>
      <c r="N63" s="20"/>
      <c r="O63" s="20">
        <v>1</v>
      </c>
      <c r="P63" s="20">
        <v>1</v>
      </c>
      <c r="Q63" s="20">
        <v>1</v>
      </c>
      <c r="R63" s="20">
        <v>1</v>
      </c>
      <c r="S63" s="20">
        <v>1</v>
      </c>
      <c r="T63" s="20">
        <v>1</v>
      </c>
      <c r="U63" s="20">
        <v>9</v>
      </c>
      <c r="V63"/>
    </row>
  </sheetData>
  <conditionalFormatting sqref="B3:B4">
    <cfRule type="duplicateValues" dxfId="4" priority="1"/>
  </conditionalFormatting>
  <conditionalFormatting sqref="B5:B12">
    <cfRule type="duplicateValues" dxfId="3" priority="6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topLeftCell="A21" zoomScale="150" zoomScaleNormal="150" zoomScalePageLayoutView="150" workbookViewId="0">
      <selection activeCell="A30" sqref="A30:XFD30"/>
    </sheetView>
  </sheetViews>
  <sheetFormatPr baseColWidth="10" defaultRowHeight="15" x14ac:dyDescent="0"/>
  <cols>
    <col min="1" max="1" width="20.5" customWidth="1"/>
    <col min="2" max="21" width="10.83203125" customWidth="1"/>
  </cols>
  <sheetData>
    <row r="1" spans="1:2">
      <c r="A1" s="58" t="s">
        <v>479</v>
      </c>
      <c r="B1" s="59" t="s">
        <v>480</v>
      </c>
    </row>
    <row r="2" spans="1:2">
      <c r="A2" s="60" t="s">
        <v>481</v>
      </c>
      <c r="B2" s="61" t="s">
        <v>482</v>
      </c>
    </row>
    <row r="3" spans="1:2">
      <c r="A3" s="60" t="s">
        <v>483</v>
      </c>
      <c r="B3" s="61" t="s">
        <v>484</v>
      </c>
    </row>
    <row r="4" spans="1:2">
      <c r="A4" s="60" t="s">
        <v>485</v>
      </c>
      <c r="B4" s="61" t="s">
        <v>486</v>
      </c>
    </row>
    <row r="5" spans="1:2">
      <c r="A5" s="60" t="s">
        <v>487</v>
      </c>
      <c r="B5" s="61" t="s">
        <v>488</v>
      </c>
    </row>
    <row r="6" spans="1:2">
      <c r="A6" s="60" t="s">
        <v>489</v>
      </c>
      <c r="B6" s="61" t="s">
        <v>490</v>
      </c>
    </row>
    <row r="7" spans="1:2">
      <c r="A7" s="60" t="s">
        <v>491</v>
      </c>
      <c r="B7" s="61" t="s">
        <v>492</v>
      </c>
    </row>
    <row r="8" spans="1:2">
      <c r="A8" s="60" t="s">
        <v>493</v>
      </c>
      <c r="B8" s="61" t="s">
        <v>494</v>
      </c>
    </row>
    <row r="9" spans="1:2">
      <c r="A9" s="60" t="s">
        <v>495</v>
      </c>
      <c r="B9" s="61" t="s">
        <v>496</v>
      </c>
    </row>
    <row r="10" spans="1:2">
      <c r="A10" s="60" t="s">
        <v>497</v>
      </c>
      <c r="B10" s="61" t="s">
        <v>498</v>
      </c>
    </row>
    <row r="11" spans="1:2">
      <c r="A11" s="60" t="s">
        <v>499</v>
      </c>
      <c r="B11" s="61" t="s">
        <v>500</v>
      </c>
    </row>
    <row r="12" spans="1:2">
      <c r="A12" s="60" t="s">
        <v>501</v>
      </c>
      <c r="B12" s="61" t="s">
        <v>502</v>
      </c>
    </row>
    <row r="13" spans="1:2">
      <c r="A13" s="60" t="s">
        <v>503</v>
      </c>
      <c r="B13" s="61" t="s">
        <v>504</v>
      </c>
    </row>
    <row r="14" spans="1:2">
      <c r="A14" s="60" t="s">
        <v>505</v>
      </c>
      <c r="B14" s="61" t="s">
        <v>506</v>
      </c>
    </row>
    <row r="15" spans="1:2">
      <c r="A15" s="60" t="s">
        <v>507</v>
      </c>
      <c r="B15" s="61" t="s">
        <v>508</v>
      </c>
    </row>
    <row r="16" spans="1:2">
      <c r="A16" s="60" t="s">
        <v>509</v>
      </c>
      <c r="B16" s="61" t="s">
        <v>510</v>
      </c>
    </row>
    <row r="17" spans="1:4">
      <c r="A17" s="60" t="s">
        <v>511</v>
      </c>
      <c r="B17" s="61" t="s">
        <v>512</v>
      </c>
    </row>
    <row r="18" spans="1:4">
      <c r="A18" s="60" t="s">
        <v>513</v>
      </c>
      <c r="B18" s="61" t="s">
        <v>514</v>
      </c>
    </row>
    <row r="19" spans="1:4">
      <c r="A19" s="60" t="s">
        <v>515</v>
      </c>
      <c r="B19" s="61" t="s">
        <v>516</v>
      </c>
    </row>
    <row r="20" spans="1:4">
      <c r="A20" s="60" t="s">
        <v>517</v>
      </c>
      <c r="B20" s="61" t="s">
        <v>518</v>
      </c>
    </row>
    <row r="21" spans="1:4">
      <c r="A21" s="60" t="s">
        <v>519</v>
      </c>
      <c r="B21" s="61" t="s">
        <v>520</v>
      </c>
    </row>
    <row r="22" spans="1:4">
      <c r="A22" s="62"/>
      <c r="B22" s="62"/>
    </row>
    <row r="23" spans="1:4">
      <c r="A23" s="70" t="s">
        <v>521</v>
      </c>
      <c r="B23" s="62"/>
      <c r="C23" t="s">
        <v>523</v>
      </c>
    </row>
    <row r="24" spans="1:4">
      <c r="A24" s="65" t="s">
        <v>52</v>
      </c>
      <c r="B24" s="67"/>
      <c r="C24" s="67">
        <v>8</v>
      </c>
      <c r="D24" s="67"/>
    </row>
    <row r="25" spans="1:4">
      <c r="A25" s="65" t="s">
        <v>53</v>
      </c>
      <c r="B25" s="68" t="s">
        <v>54</v>
      </c>
      <c r="C25" s="67">
        <v>8</v>
      </c>
      <c r="D25" s="67"/>
    </row>
    <row r="26" spans="1:4">
      <c r="A26" s="65" t="s">
        <v>55</v>
      </c>
      <c r="B26" s="66" t="s">
        <v>56</v>
      </c>
      <c r="C26" s="67">
        <v>8</v>
      </c>
      <c r="D26" s="67"/>
    </row>
    <row r="27" spans="1:4">
      <c r="A27" s="65" t="s">
        <v>57</v>
      </c>
      <c r="B27" s="66" t="s">
        <v>58</v>
      </c>
      <c r="C27" s="67">
        <v>6</v>
      </c>
      <c r="D27" s="67"/>
    </row>
    <row r="28" spans="1:4">
      <c r="A28" s="51" t="s">
        <v>61</v>
      </c>
      <c r="B28" s="52" t="s">
        <v>62</v>
      </c>
      <c r="C28" s="52">
        <v>5</v>
      </c>
      <c r="D28" s="52"/>
    </row>
    <row r="29" spans="1:4">
      <c r="A29" s="51" t="s">
        <v>63</v>
      </c>
      <c r="B29" s="53" t="s">
        <v>64</v>
      </c>
      <c r="C29" s="52">
        <v>5</v>
      </c>
      <c r="D29" s="52"/>
    </row>
    <row r="30" spans="1:4">
      <c r="A30" s="51" t="s">
        <v>67</v>
      </c>
      <c r="B30" s="52" t="s">
        <v>68</v>
      </c>
      <c r="C30" s="52">
        <v>5</v>
      </c>
      <c r="D30" s="52"/>
    </row>
    <row r="31" spans="1:4">
      <c r="A31" s="51" t="s">
        <v>71</v>
      </c>
      <c r="B31" s="54" t="s">
        <v>72</v>
      </c>
      <c r="C31" s="52">
        <v>4</v>
      </c>
      <c r="D31" s="52"/>
    </row>
    <row r="32" spans="1:4">
      <c r="A32" s="51" t="s">
        <v>77</v>
      </c>
      <c r="B32" s="53" t="s">
        <v>78</v>
      </c>
      <c r="C32" s="52">
        <v>2</v>
      </c>
      <c r="D32" s="52"/>
    </row>
    <row r="33" spans="1:4">
      <c r="A33" s="51" t="s">
        <v>79</v>
      </c>
      <c r="B33" s="53" t="s">
        <v>80</v>
      </c>
      <c r="C33" s="52">
        <v>2</v>
      </c>
      <c r="D33" s="52"/>
    </row>
    <row r="34" spans="1:4">
      <c r="A34" s="51" t="s">
        <v>81</v>
      </c>
      <c r="B34" s="52"/>
      <c r="C34" s="52">
        <v>2</v>
      </c>
      <c r="D34" s="52"/>
    </row>
    <row r="35" spans="1:4">
      <c r="A35" s="51" t="s">
        <v>82</v>
      </c>
      <c r="B35" s="53" t="s">
        <v>83</v>
      </c>
      <c r="C35" s="52">
        <v>2</v>
      </c>
      <c r="D35" s="52"/>
    </row>
    <row r="36" spans="1:4">
      <c r="A36" s="51" t="s">
        <v>84</v>
      </c>
      <c r="B36" s="52"/>
      <c r="C36" s="52">
        <v>2</v>
      </c>
      <c r="D36" s="52"/>
    </row>
    <row r="37" spans="1:4">
      <c r="A37" s="62"/>
      <c r="B37" s="62"/>
    </row>
    <row r="38" spans="1:4">
      <c r="A38" s="69" t="s">
        <v>522</v>
      </c>
      <c r="B38" s="62"/>
      <c r="C38" t="s">
        <v>523</v>
      </c>
    </row>
    <row r="39" spans="1:4">
      <c r="A39" s="25" t="s">
        <v>219</v>
      </c>
      <c r="B39" s="26" t="s">
        <v>220</v>
      </c>
      <c r="C39" s="69">
        <v>6</v>
      </c>
    </row>
    <row r="40" spans="1:4">
      <c r="A40" s="20" t="s">
        <v>221</v>
      </c>
      <c r="B40" s="22" t="s">
        <v>222</v>
      </c>
      <c r="C40" s="69">
        <v>6</v>
      </c>
    </row>
    <row r="41" spans="1:4">
      <c r="A41" s="20" t="s">
        <v>223</v>
      </c>
      <c r="B41" s="22" t="s">
        <v>224</v>
      </c>
      <c r="C41" s="69">
        <v>5</v>
      </c>
    </row>
    <row r="42" spans="1:4">
      <c r="A42" s="24" t="s">
        <v>225</v>
      </c>
      <c r="B42" s="20"/>
      <c r="C42" s="69">
        <v>5</v>
      </c>
    </row>
    <row r="43" spans="1:4">
      <c r="A43" s="18" t="s">
        <v>226</v>
      </c>
      <c r="B43" s="18">
        <v>655002977</v>
      </c>
      <c r="C43" s="69">
        <v>5</v>
      </c>
    </row>
    <row r="44" spans="1:4">
      <c r="A44" s="24" t="s">
        <v>227</v>
      </c>
      <c r="B44" s="20"/>
      <c r="C44" s="69">
        <v>3</v>
      </c>
    </row>
    <row r="45" spans="1:4">
      <c r="A45" s="24" t="s">
        <v>228</v>
      </c>
      <c r="B45" s="20"/>
      <c r="C45" s="69">
        <v>2</v>
      </c>
    </row>
    <row r="51" spans="1:2">
      <c r="A51" s="62"/>
      <c r="B51" s="62"/>
    </row>
    <row r="52" spans="1:2">
      <c r="A52" s="62"/>
      <c r="B52" s="62"/>
    </row>
    <row r="53" spans="1:2">
      <c r="A53" s="62"/>
      <c r="B53" s="62"/>
    </row>
    <row r="54" spans="1:2">
      <c r="A54" s="62"/>
      <c r="B54" s="62"/>
    </row>
    <row r="55" spans="1:2">
      <c r="A55" s="62"/>
      <c r="B55" s="62"/>
    </row>
    <row r="56" spans="1:2">
      <c r="A56" s="62"/>
      <c r="B56" s="62"/>
    </row>
    <row r="57" spans="1:2">
      <c r="A57" s="62"/>
      <c r="B57" s="62"/>
    </row>
    <row r="58" spans="1:2">
      <c r="A58" s="62"/>
      <c r="B58" s="62"/>
    </row>
    <row r="59" spans="1:2">
      <c r="A59" s="62"/>
      <c r="B59" s="62"/>
    </row>
    <row r="60" spans="1:2">
      <c r="A60" s="62"/>
      <c r="B60" s="62"/>
    </row>
  </sheetData>
  <sortState ref="A2:XFD72">
    <sortCondition ref="A62:A72"/>
  </sortState>
  <conditionalFormatting sqref="B9">
    <cfRule type="duplicateValues" dxfId="2" priority="1"/>
  </conditionalFormatting>
  <conditionalFormatting sqref="B10:B16 B2:B8">
    <cfRule type="duplicateValues" dxfId="1" priority="2"/>
  </conditionalFormatting>
  <conditionalFormatting sqref="B17:B21">
    <cfRule type="duplicateValues" dxfId="0" priority="3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3a</vt:lpstr>
      <vt:lpstr>3b</vt:lpstr>
      <vt:lpstr>3c</vt:lpstr>
      <vt:lpstr>3e</vt:lpstr>
      <vt:lpstr>3d+3f</vt:lpstr>
      <vt:lpstr>3G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Bernadette Giblin</dc:creator>
  <cp:lastModifiedBy>Teresa Bernadette Giblin</cp:lastModifiedBy>
  <dcterms:created xsi:type="dcterms:W3CDTF">2017-01-21T08:43:15Z</dcterms:created>
  <dcterms:modified xsi:type="dcterms:W3CDTF">2017-03-05T09:15:43Z</dcterms:modified>
</cp:coreProperties>
</file>