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<sst xmlns="http://schemas.openxmlformats.org/spreadsheetml/2006/main" uniqueCount="10">
  <si>
    <t>Table 1</t>
  </si>
  <si>
    <t>LM37/2  September 2021 exam results</t>
  </si>
  <si>
    <t>Listening</t>
  </si>
  <si>
    <t>Translat.          Essay</t>
  </si>
  <si>
    <t>wordbuild   transform</t>
  </si>
  <si>
    <t>total/60</t>
  </si>
  <si>
    <t>final/30</t>
  </si>
  <si>
    <t>suff/insuff</t>
  </si>
  <si>
    <t>suff</t>
  </si>
  <si>
    <t>insuff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</si>
</sst>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1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2" applyNumberFormat="0" applyFont="1" applyFill="0" applyBorder="0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vertical="bottom"/>
    </xf>
    <xf numFmtId="0" fontId="0" fillId="3" borderId="2" applyNumberFormat="0" applyFont="1" applyFill="1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fillId="3" borderId="5" applyNumberFormat="0" applyFont="1" applyFill="1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0" borderId="7" applyNumberFormat="1" applyFont="1" applyFill="0" applyBorder="1" applyAlignment="1" applyProtection="0">
      <alignment vertical="bottom"/>
    </xf>
    <xf numFmtId="0" fontId="0" fillId="3" borderId="5" applyNumberFormat="1" applyFont="1" applyFill="1" applyBorder="1" applyAlignment="1" applyProtection="0">
      <alignment vertical="bottom"/>
    </xf>
    <xf numFmtId="0" fontId="0" borderId="7" applyNumberFormat="1" applyFont="1" applyFill="0" applyBorder="1" applyAlignment="1" applyProtection="0">
      <alignment vertical="bottom"/>
    </xf>
    <xf numFmtId="0" fontId="3" fillId="4" borderId="5" applyNumberFormat="1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L14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4.75" customHeight="1" outlineLevelRow="0" outlineLevelCol="0"/>
  <cols>
    <col min="1" max="1" width="16.3516" style="1" customWidth="1"/>
    <col min="2" max="2" width="16.3516" style="1" customWidth="1"/>
    <col min="3" max="3" width="16.3516" style="1" customWidth="1"/>
    <col min="4" max="4" width="16.3516" style="1" customWidth="1"/>
    <col min="5" max="5" width="16.3516" style="1" customWidth="1"/>
    <col min="6" max="6" width="16.3516" style="1" customWidth="1"/>
    <col min="7" max="7" width="16.3516" style="1" customWidth="1"/>
    <col min="8" max="8" width="16.3516" style="1" customWidth="1"/>
    <col min="9" max="9" width="16.3516" style="1" customWidth="1"/>
    <col min="10" max="10" width="16.3516" style="1" customWidth="1"/>
    <col min="11" max="11" width="16.3516" style="1" customWidth="1"/>
    <col min="12" max="12" width="16.3516" style="1" customWidth="1"/>
    <col min="13" max="256" width="16.3516" style="1" customWidth="1"/>
  </cols>
  <sheetData>
    <row r="1" ht="16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4.5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55" customHeight="1">
      <c r="A3" s="4"/>
      <c r="B3" t="s" s="5">
        <v>1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ht="14.35" customHeight="1">
      <c r="A4" s="7"/>
      <c r="B4" s="8"/>
      <c r="C4" s="9"/>
      <c r="D4" s="9"/>
      <c r="E4" t="s" s="10">
        <v>2</v>
      </c>
      <c r="F4" t="s" s="10">
        <v>3</v>
      </c>
      <c r="G4" s="9"/>
      <c r="H4" t="s" s="10">
        <v>4</v>
      </c>
      <c r="I4" s="9"/>
      <c r="J4" t="s" s="10">
        <v>5</v>
      </c>
      <c r="K4" t="s" s="10">
        <v>6</v>
      </c>
      <c r="L4" t="s" s="10">
        <v>7</v>
      </c>
    </row>
    <row r="5" ht="14.35" customHeight="1">
      <c r="A5" s="11">
        <v>1000000799</v>
      </c>
      <c r="B5" s="8"/>
      <c r="C5" s="9"/>
      <c r="D5" s="9"/>
      <c r="E5" s="12">
        <v>5</v>
      </c>
      <c r="F5" s="12">
        <v>7</v>
      </c>
      <c r="G5" s="12">
        <v>15</v>
      </c>
      <c r="H5" s="12">
        <v>2</v>
      </c>
      <c r="I5" s="12">
        <v>7</v>
      </c>
      <c r="J5" s="12">
        <f>SUM(E5:I5)</f>
        <v>36</v>
      </c>
      <c r="K5" s="12">
        <f>J5/2</f>
        <v>18</v>
      </c>
      <c r="L5" t="s" s="10">
        <v>8</v>
      </c>
    </row>
    <row r="6" ht="14.35" customHeight="1">
      <c r="A6" s="11">
        <v>1000000809</v>
      </c>
      <c r="B6" s="8"/>
      <c r="C6" s="9"/>
      <c r="D6" s="9"/>
      <c r="E6" s="12">
        <v>5</v>
      </c>
      <c r="F6" s="12">
        <v>13</v>
      </c>
      <c r="G6" s="12">
        <v>11</v>
      </c>
      <c r="H6" s="12">
        <v>4</v>
      </c>
      <c r="I6" s="12">
        <v>3</v>
      </c>
      <c r="J6" s="12">
        <f>SUM(E6:I6)</f>
        <v>36</v>
      </c>
      <c r="K6" s="12">
        <f>J6/2</f>
        <v>18</v>
      </c>
      <c r="L6" t="s" s="10">
        <v>8</v>
      </c>
    </row>
    <row r="7" ht="14.35" customHeight="1">
      <c r="A7" s="11">
        <v>1000008162</v>
      </c>
      <c r="B7" s="8"/>
      <c r="C7" s="9"/>
      <c r="D7" s="9"/>
      <c r="E7" s="12">
        <v>5</v>
      </c>
      <c r="F7" s="12">
        <v>9</v>
      </c>
      <c r="G7" s="12">
        <v>12</v>
      </c>
      <c r="H7" s="12">
        <v>3</v>
      </c>
      <c r="I7" s="12">
        <v>2</v>
      </c>
      <c r="J7" s="12">
        <f>SUM(E7:I7)</f>
        <v>31</v>
      </c>
      <c r="K7" s="12">
        <f>J7/2</f>
        <v>15.5</v>
      </c>
      <c r="L7" t="s" s="10">
        <v>9</v>
      </c>
    </row>
    <row r="8" ht="16.8" customHeight="1">
      <c r="A8" s="13">
        <v>1000008334</v>
      </c>
      <c r="B8" s="8"/>
      <c r="C8" s="9"/>
      <c r="D8" s="9"/>
      <c r="E8" s="12">
        <v>9</v>
      </c>
      <c r="F8" s="12">
        <v>11</v>
      </c>
      <c r="G8" s="12">
        <v>14</v>
      </c>
      <c r="H8" s="12">
        <v>5</v>
      </c>
      <c r="I8" s="12">
        <v>6</v>
      </c>
      <c r="J8" s="12">
        <f>SUM(E8:I8)</f>
        <v>45</v>
      </c>
      <c r="K8" s="12">
        <f>J8/2</f>
        <v>22.5</v>
      </c>
      <c r="L8" t="s" s="10">
        <v>8</v>
      </c>
    </row>
    <row r="9" ht="14.35" customHeight="1">
      <c r="A9" s="11">
        <v>1000008392</v>
      </c>
      <c r="B9" s="8"/>
      <c r="C9" s="9"/>
      <c r="D9" s="9"/>
      <c r="E9" s="12">
        <v>6</v>
      </c>
      <c r="F9" s="12">
        <v>8</v>
      </c>
      <c r="G9" s="12">
        <v>13</v>
      </c>
      <c r="H9" s="12">
        <v>3</v>
      </c>
      <c r="I9" s="12">
        <v>7</v>
      </c>
      <c r="J9" s="12">
        <f>SUM(E9:I9)</f>
        <v>37</v>
      </c>
      <c r="K9" s="12">
        <f>J9/2</f>
        <v>18.5</v>
      </c>
      <c r="L9" t="s" s="10">
        <v>8</v>
      </c>
    </row>
    <row r="10" ht="14.35" customHeight="1">
      <c r="A10" s="11">
        <v>1000012281</v>
      </c>
      <c r="B10" s="8"/>
      <c r="C10" s="9"/>
      <c r="D10" s="9"/>
      <c r="E10" s="12">
        <v>2</v>
      </c>
      <c r="F10" s="12">
        <v>8</v>
      </c>
      <c r="G10" s="12">
        <v>6</v>
      </c>
      <c r="H10" s="12">
        <v>4</v>
      </c>
      <c r="I10" s="12">
        <v>7</v>
      </c>
      <c r="J10" s="12">
        <f>SUM(E10:I10)</f>
        <v>27</v>
      </c>
      <c r="K10" s="12">
        <f>J10/2</f>
        <v>13.5</v>
      </c>
      <c r="L10" t="s" s="10">
        <v>9</v>
      </c>
    </row>
    <row r="11" ht="14.35" customHeight="1">
      <c r="A11" s="11">
        <v>1000012303</v>
      </c>
      <c r="B11" s="8"/>
      <c r="C11" s="9"/>
      <c r="D11" s="9"/>
      <c r="E11" s="12">
        <v>6</v>
      </c>
      <c r="F11" s="12">
        <v>13</v>
      </c>
      <c r="G11" s="12">
        <v>19</v>
      </c>
      <c r="H11" s="12">
        <v>3.5</v>
      </c>
      <c r="I11" s="12">
        <v>9</v>
      </c>
      <c r="J11" s="12">
        <f>SUM(E11:I11)</f>
        <v>50.5</v>
      </c>
      <c r="K11" s="12">
        <f>J11/2</f>
        <v>25.25</v>
      </c>
      <c r="L11" t="s" s="10">
        <v>8</v>
      </c>
    </row>
    <row r="12" ht="14.35" customHeight="1">
      <c r="A12" s="11">
        <v>1000014307</v>
      </c>
      <c r="B12" s="8"/>
      <c r="C12" s="9"/>
      <c r="D12" s="9"/>
      <c r="E12" s="12">
        <v>7</v>
      </c>
      <c r="F12" s="12">
        <v>15</v>
      </c>
      <c r="G12" s="12">
        <v>14</v>
      </c>
      <c r="H12" s="12">
        <v>4.5</v>
      </c>
      <c r="I12" s="12">
        <v>4</v>
      </c>
      <c r="J12" s="12">
        <f>SUM(E12:I12)</f>
        <v>44.5</v>
      </c>
      <c r="K12" s="12">
        <f>J12/2</f>
        <v>22.25</v>
      </c>
      <c r="L12" t="s" s="10">
        <v>8</v>
      </c>
    </row>
    <row r="13" ht="14.35" customHeight="1">
      <c r="A13" s="11">
        <v>1000025657</v>
      </c>
      <c r="B13" s="8"/>
      <c r="C13" s="9"/>
      <c r="D13" s="9"/>
      <c r="E13" s="12">
        <v>6</v>
      </c>
      <c r="F13" s="12">
        <v>12</v>
      </c>
      <c r="G13" s="12">
        <v>13</v>
      </c>
      <c r="H13" s="12">
        <v>3.5</v>
      </c>
      <c r="I13" s="12">
        <v>2</v>
      </c>
      <c r="J13" s="12">
        <f>SUM(E13:I13)</f>
        <v>36.5</v>
      </c>
      <c r="K13" s="12">
        <f>J13/2</f>
        <v>18.25</v>
      </c>
      <c r="L13" t="s" s="10">
        <v>8</v>
      </c>
    </row>
    <row r="14" ht="14.35" customHeight="1">
      <c r="A14" s="11">
        <v>1000025666</v>
      </c>
      <c r="B14" s="8"/>
      <c r="C14" s="9"/>
      <c r="D14" s="9"/>
      <c r="E14" s="12">
        <v>2</v>
      </c>
      <c r="F14" s="12">
        <v>12</v>
      </c>
      <c r="G14" s="12">
        <v>12</v>
      </c>
      <c r="H14" s="12">
        <v>3</v>
      </c>
      <c r="I14" s="12">
        <v>2</v>
      </c>
      <c r="J14" s="12">
        <f>SUM(E14:I14)</f>
        <v>31</v>
      </c>
      <c r="K14" s="12">
        <f>J14/2</f>
        <v>15.5</v>
      </c>
      <c r="L14" t="s" s="10">
        <v>9</v>
      </c>
    </row>
  </sheetData>
  <mergeCells count="1">
    <mergeCell ref="A1:L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